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80" windowHeight="11925"/>
  </bookViews>
  <sheets>
    <sheet name="날짜별" sheetId="4" r:id="rId1"/>
    <sheet name="동별" sheetId="5" r:id="rId2"/>
  </sheets>
  <definedNames>
    <definedName name="_xlnm.Print_Area" localSheetId="0">날짜별!$A$1:$E$49</definedName>
  </definedNames>
  <calcPr calcId="125725"/>
</workbook>
</file>

<file path=xl/calcChain.xml><?xml version="1.0" encoding="utf-8"?>
<calcChain xmlns="http://schemas.openxmlformats.org/spreadsheetml/2006/main">
  <c r="E48" i="5"/>
  <c r="E34"/>
  <c r="E29"/>
  <c r="E27"/>
  <c r="E25"/>
  <c r="E22"/>
  <c r="E19"/>
  <c r="E13"/>
  <c r="D3" i="4"/>
  <c r="E50" i="5"/>
  <c r="E45"/>
  <c r="E43"/>
  <c r="E40"/>
  <c r="E37"/>
  <c r="E32"/>
  <c r="E16"/>
  <c r="E10"/>
</calcChain>
</file>

<file path=xl/sharedStrings.xml><?xml version="1.0" encoding="utf-8"?>
<sst xmlns="http://schemas.openxmlformats.org/spreadsheetml/2006/main" count="241" uniqueCount="210">
  <si>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</si>
  <si>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</si>
  <si>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</si>
  <si>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</si>
  <si>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</si>
  <si>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</si>
  <si>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</si>
  <si>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</si>
  <si>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</si>
  <si>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</si>
  <si>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주안1동</t>
    <phoneticPr fontId="1" type="noConversion"/>
  </si>
  <si>
    <t>관교동</t>
    <phoneticPr fontId="1" type="noConversion"/>
  </si>
  <si>
    <t>문학동</t>
    <phoneticPr fontId="1" type="noConversion"/>
  </si>
  <si>
    <t>구 분</t>
  </si>
  <si>
    <t>교육 민방위대명</t>
  </si>
  <si>
    <t>교육대상</t>
  </si>
  <si>
    <t>비  고</t>
  </si>
  <si>
    <t>총 계</t>
  </si>
  <si>
    <t xml:space="preserve"> </t>
  </si>
  <si>
    <t>통대장교육</t>
  </si>
  <si>
    <r>
      <t>교육일시</t>
    </r>
    <r>
      <rPr>
        <sz val="9"/>
        <color indexed="10"/>
        <rFont val="HY헤드라인M"/>
        <family val="1"/>
        <charset val="129"/>
      </rPr>
      <t xml:space="preserve">
</t>
    </r>
    <r>
      <rPr>
        <sz val="9"/>
        <color indexed="8"/>
        <rFont val="HY헤드라인M"/>
        <family val="1"/>
        <charset val="129"/>
      </rPr>
      <t>오전</t>
    </r>
    <r>
      <rPr>
        <sz val="9"/>
        <color indexed="10"/>
        <rFont val="HY헤드라인M"/>
        <family val="1"/>
        <charset val="129"/>
      </rPr>
      <t xml:space="preserve">( 09:00~13:00 )
</t>
    </r>
    <r>
      <rPr>
        <sz val="9"/>
        <color indexed="8"/>
        <rFont val="HY헤드라인M"/>
        <family val="1"/>
        <charset val="129"/>
      </rPr>
      <t>오후</t>
    </r>
    <r>
      <rPr>
        <sz val="9"/>
        <color indexed="10"/>
        <rFont val="HY헤드라인M"/>
        <family val="1"/>
        <charset val="129"/>
      </rPr>
      <t>( 14:00~18:00 )</t>
    </r>
    <phoneticPr fontId="1" type="noConversion"/>
  </si>
  <si>
    <t>편의시책
교    육</t>
    <phoneticPr fontId="1" type="noConversion"/>
  </si>
  <si>
    <t>* 유의사항</t>
    <phoneticPr fontId="1" type="noConversion"/>
  </si>
  <si>
    <t>2차 통대장 교육 (학익1동~주안3동)</t>
    <phoneticPr fontId="1" type="noConversion"/>
  </si>
  <si>
    <t>기본교육
(지역대)</t>
    <phoneticPr fontId="1" type="noConversion"/>
  </si>
  <si>
    <r>
      <t>기본교육</t>
    </r>
    <r>
      <rPr>
        <b/>
        <sz val="8"/>
        <rFont val="굴림체"/>
        <family val="3"/>
        <charset val="129"/>
      </rPr>
      <t>(직장대)</t>
    </r>
    <phoneticPr fontId="1" type="noConversion"/>
  </si>
  <si>
    <t>1차 통대장 교육 (숭의1.3동~용현5동)</t>
    <phoneticPr fontId="1" type="noConversion"/>
  </si>
  <si>
    <t>1통~18통</t>
    <phoneticPr fontId="1" type="noConversion"/>
  </si>
  <si>
    <t>19통~26통</t>
    <phoneticPr fontId="1" type="noConversion"/>
  </si>
  <si>
    <t>1통~24통</t>
    <phoneticPr fontId="1" type="noConversion"/>
  </si>
  <si>
    <t>1통~16통</t>
    <phoneticPr fontId="1" type="noConversion"/>
  </si>
  <si>
    <t>용현3동</t>
    <phoneticPr fontId="1" type="noConversion"/>
  </si>
  <si>
    <t>1통~11통</t>
    <phoneticPr fontId="1" type="noConversion"/>
  </si>
  <si>
    <t>1통~20통</t>
    <phoneticPr fontId="1" type="noConversion"/>
  </si>
  <si>
    <t>1통~4통</t>
    <phoneticPr fontId="1" type="noConversion"/>
  </si>
  <si>
    <t>주안2동</t>
    <phoneticPr fontId="1" type="noConversion"/>
  </si>
  <si>
    <t>12통~27통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</si>
  <si>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</si>
  <si>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</si>
  <si>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</si>
  <si>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</si>
  <si>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</si>
  <si>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</si>
  <si>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1통~8통</t>
    <phoneticPr fontId="1" type="noConversion"/>
  </si>
  <si>
    <t>9통~24통</t>
    <phoneticPr fontId="1" type="noConversion"/>
  </si>
  <si>
    <t>1통~9통</t>
    <phoneticPr fontId="1" type="noConversion"/>
  </si>
  <si>
    <t>동별</t>
    <phoneticPr fontId="1" type="noConversion"/>
  </si>
  <si>
    <t>해당통</t>
    <phoneticPr fontId="1" type="noConversion"/>
  </si>
  <si>
    <t>대상인원인원</t>
    <phoneticPr fontId="1" type="noConversion"/>
  </si>
  <si>
    <t>비고</t>
    <phoneticPr fontId="1" type="noConversion"/>
  </si>
  <si>
    <t>동별총인원</t>
    <phoneticPr fontId="1" type="noConversion"/>
  </si>
  <si>
    <r>
      <t xml:space="preserve">교육일시
</t>
    </r>
    <r>
      <rPr>
        <b/>
        <sz val="9"/>
        <color rgb="FFFF0000"/>
        <rFont val="맑은 고딕"/>
        <family val="3"/>
        <charset val="129"/>
        <scheme val="minor"/>
      </rPr>
      <t>오전( 09:00~13:00 )
오후( 14:00~18:00 )</t>
    </r>
    <phoneticPr fontId="1" type="noConversion"/>
  </si>
  <si>
    <r>
      <t xml:space="preserve">2014년 민방위 기본교육 일정표  </t>
    </r>
    <r>
      <rPr>
        <sz val="11"/>
        <rFont val="돋움"/>
        <family val="3"/>
        <charset val="129"/>
      </rPr>
      <t xml:space="preserve">
</t>
    </r>
    <r>
      <rPr>
        <sz val="10"/>
        <rFont val="HY헤드라인M"/>
        <family val="1"/>
        <charset val="129"/>
      </rPr>
      <t xml:space="preserve">( 지역, 지원대, 직장 : </t>
    </r>
    <r>
      <rPr>
        <sz val="10"/>
        <color indexed="10"/>
        <rFont val="HY헤드라인M"/>
        <family val="1"/>
        <charset val="129"/>
      </rPr>
      <t xml:space="preserve">1~4년차 </t>
    </r>
    <r>
      <rPr>
        <sz val="10"/>
        <rFont val="HY헤드라인M"/>
        <family val="1"/>
        <charset val="129"/>
      </rPr>
      <t>)</t>
    </r>
    <phoneticPr fontId="1" type="noConversion"/>
  </si>
  <si>
    <t>숭의4동(1~18통 : 363)</t>
    <phoneticPr fontId="1" type="noConversion"/>
  </si>
  <si>
    <t>숭의4동(19~26통 : 121), 용현1.4동(1~16통 : 224명)</t>
    <phoneticPr fontId="1" type="noConversion"/>
  </si>
  <si>
    <t>용현1.4동(17~41통 : 368명)</t>
    <phoneticPr fontId="1" type="noConversion"/>
  </si>
  <si>
    <t>용현2동(1~25통 : 357명)</t>
    <phoneticPr fontId="1" type="noConversion"/>
  </si>
  <si>
    <t>용현2동(26~28통 : 66명),  용현3동(292명)</t>
    <phoneticPr fontId="1" type="noConversion"/>
  </si>
  <si>
    <t>용현5동(1~16통 : 360명)</t>
    <phoneticPr fontId="1" type="noConversion"/>
  </si>
  <si>
    <t>용현5동(17~35통 : 360명)</t>
    <phoneticPr fontId="1" type="noConversion"/>
  </si>
  <si>
    <t>용현5동(36~48통 : 364명)</t>
    <phoneticPr fontId="1" type="noConversion"/>
  </si>
  <si>
    <t>학익1동(1~16통 : 343명)</t>
    <phoneticPr fontId="1" type="noConversion"/>
  </si>
  <si>
    <t>학익1동(17~33통 : 356명)</t>
    <phoneticPr fontId="1" type="noConversion"/>
  </si>
  <si>
    <t>학익1동(34~44통 : 230명), 학익2동(1~8통 : 117명)</t>
    <phoneticPr fontId="1" type="noConversion"/>
  </si>
  <si>
    <t>학익2동(9~28통 : 362명)</t>
    <phoneticPr fontId="1" type="noConversion"/>
  </si>
  <si>
    <t>학익2동(29~32통 : 74명), 도화1동(1~11통 : 270명)</t>
    <phoneticPr fontId="1" type="noConversion"/>
  </si>
  <si>
    <t>도화1동(12~25통 : 344)</t>
    <phoneticPr fontId="1" type="noConversion"/>
  </si>
  <si>
    <t>도화1동(26~29통 : 118), 도화2.3동(1~20통 : 253명)</t>
    <phoneticPr fontId="1" type="noConversion"/>
  </si>
  <si>
    <t>도화2.3동(21~43통 : 378명)</t>
    <phoneticPr fontId="1" type="noConversion"/>
  </si>
  <si>
    <t>주안1동(1~8통 : 361명)</t>
    <phoneticPr fontId="1" type="noConversion"/>
  </si>
  <si>
    <t>주안1동(9~17통 : 354명)</t>
    <phoneticPr fontId="1" type="noConversion"/>
  </si>
  <si>
    <t>주안2동(1~16통 : 338명)</t>
    <phoneticPr fontId="1" type="noConversion"/>
  </si>
  <si>
    <t>주안2동(17~33통 : 331명)</t>
    <phoneticPr fontId="1" type="noConversion"/>
  </si>
  <si>
    <t>주안4동(7~25통 : 343명)</t>
    <phoneticPr fontId="1" type="noConversion"/>
  </si>
  <si>
    <t>주안4동(26~38통 : 222명), 주안5동(1~7통 : 141명)</t>
    <phoneticPr fontId="1" type="noConversion"/>
  </si>
  <si>
    <t>주안5동(8~25통 : 346명)</t>
    <phoneticPr fontId="1" type="noConversion"/>
  </si>
  <si>
    <t>주안5동(26~39통 : 325명)</t>
    <phoneticPr fontId="1" type="noConversion"/>
  </si>
  <si>
    <t>주안6동(1~8통 : 356명)</t>
    <phoneticPr fontId="1" type="noConversion"/>
  </si>
  <si>
    <t>주안6동(9~17통 : 375명)</t>
    <phoneticPr fontId="1" type="noConversion"/>
  </si>
  <si>
    <t>주안6동(18~20통 : 169명), 주안7동(1~11통 : 198)</t>
    <phoneticPr fontId="1" type="noConversion"/>
  </si>
  <si>
    <t>주안7동(12~27통 : 272명), 주안8동(1~4통 : 99명)</t>
    <phoneticPr fontId="1" type="noConversion"/>
  </si>
  <si>
    <t>주안8동(5~22통 : 349명)</t>
    <phoneticPr fontId="1" type="noConversion"/>
  </si>
  <si>
    <t>주안8동(23~33통 : 346명)</t>
    <phoneticPr fontId="1" type="noConversion"/>
  </si>
  <si>
    <t>관교동(1~18통 : 354명)</t>
    <phoneticPr fontId="1" type="noConversion"/>
  </si>
  <si>
    <t xml:space="preserve">관교동(19~24통 : 137명), 문학동(1~8통 : 212명) </t>
    <phoneticPr fontId="1" type="noConversion"/>
  </si>
  <si>
    <t>문학동(9~24통 : 362명)</t>
    <phoneticPr fontId="1" type="noConversion"/>
  </si>
  <si>
    <t>직장대(231명), 기술지원대(87명)</t>
    <phoneticPr fontId="1" type="noConversion"/>
  </si>
  <si>
    <t>3차 통대장 교육(주안4동~문학동)</t>
    <phoneticPr fontId="1" type="noConversion"/>
  </si>
  <si>
    <t>주안2동(34~41통 : 134명), 주안3동(1~9통 : 204명)</t>
    <phoneticPr fontId="1" type="noConversion"/>
  </si>
  <si>
    <t>주안3동(10~21통 : 213명), 주안4동(1~6통 : 119명)</t>
    <phoneticPr fontId="1" type="noConversion"/>
  </si>
  <si>
    <t>(숭의동~학익동) 희망자</t>
    <phoneticPr fontId="1" type="noConversion"/>
  </si>
  <si>
    <t>(도화동,주안1동~주안4동) 희망자</t>
    <phoneticPr fontId="1" type="noConversion"/>
  </si>
  <si>
    <t>(주안5동~주안8동,관교동,문학동) 희망자</t>
    <phoneticPr fontId="1" type="noConversion"/>
  </si>
  <si>
    <t>17통~41통</t>
    <phoneticPr fontId="1" type="noConversion"/>
  </si>
  <si>
    <t>1통~25통</t>
    <phoneticPr fontId="1" type="noConversion"/>
  </si>
  <si>
    <t>26통~28통</t>
    <phoneticPr fontId="1" type="noConversion"/>
  </si>
  <si>
    <t>2014.04.04(금)오후</t>
  </si>
  <si>
    <t>2014.04.07(월)오전</t>
  </si>
  <si>
    <t>2014.04.07(월)오후</t>
  </si>
  <si>
    <t>2014.04.08(화)오전</t>
  </si>
  <si>
    <t>2014.04.08(화)오후</t>
  </si>
  <si>
    <t>2014.04.09(수)오전</t>
  </si>
  <si>
    <t>2014.04.09(수)오후</t>
  </si>
  <si>
    <t>2014.04.10(목)오전</t>
  </si>
  <si>
    <t>2014.04.10(목)오후</t>
  </si>
  <si>
    <t>2014.04.11(금)오전</t>
  </si>
  <si>
    <t>2014.04.11(금)오후</t>
  </si>
  <si>
    <t>2014.04.14(월)오전</t>
  </si>
  <si>
    <t>2014.04.14(월)오후</t>
  </si>
  <si>
    <t>2014.04.15(화)오전</t>
  </si>
  <si>
    <t>2014.04.15(화)오후</t>
  </si>
  <si>
    <t>2014.04.16(수)오전</t>
  </si>
  <si>
    <t>2014.04.16(수)오후</t>
  </si>
  <si>
    <t>2014.04.17(목)오전</t>
  </si>
  <si>
    <t>2014.04.17(목)오후</t>
  </si>
  <si>
    <t>2014.04.18(금)오전</t>
  </si>
  <si>
    <t>2014.04.18(금)오후</t>
  </si>
  <si>
    <t>2014.04.21(월)오전</t>
  </si>
  <si>
    <t>2014.04.21(월)오후</t>
  </si>
  <si>
    <t>2014.04.22(화)오전</t>
  </si>
  <si>
    <t>2014.04.22(화)오후</t>
  </si>
  <si>
    <t>2014.04.23(수)오전</t>
  </si>
  <si>
    <t>2014.04.23(수)오후</t>
  </si>
  <si>
    <t>2014.04.24(목)오전</t>
  </si>
  <si>
    <t>2014.04.24(목)오후</t>
  </si>
  <si>
    <t>2014.04.25(금)오전</t>
  </si>
  <si>
    <t>2014.04.01(화)오전</t>
  </si>
  <si>
    <t>2014.04.01(화)오후</t>
  </si>
  <si>
    <t>2014.04.02(수)오전</t>
  </si>
  <si>
    <t>2014.04.02(수)오후</t>
  </si>
  <si>
    <t>2014.04.03(목)오전</t>
  </si>
  <si>
    <t>2014.04.03(목)오후</t>
  </si>
  <si>
    <t>2014.04.04(금)오전</t>
  </si>
  <si>
    <t>2014.04.25(금)오후</t>
  </si>
  <si>
    <t>2014.04.28(월)오전</t>
  </si>
  <si>
    <t>2014.04.28(월)오후</t>
  </si>
  <si>
    <t>2014.04.29(화)오전</t>
  </si>
  <si>
    <t>2014.04.12(토)오전</t>
  </si>
  <si>
    <t>2014.04.20(일)오전</t>
  </si>
  <si>
    <t>2014.04.26(토)오전</t>
  </si>
  <si>
    <t>17통~35통</t>
    <phoneticPr fontId="1" type="noConversion"/>
  </si>
  <si>
    <t>36통~48통</t>
    <phoneticPr fontId="1" type="noConversion"/>
  </si>
  <si>
    <t>17통~33통</t>
    <phoneticPr fontId="1" type="noConversion"/>
  </si>
  <si>
    <t>34통~44통</t>
    <phoneticPr fontId="1" type="noConversion"/>
  </si>
  <si>
    <t>9통~28통</t>
    <phoneticPr fontId="1" type="noConversion"/>
  </si>
  <si>
    <t>29통~32통</t>
    <phoneticPr fontId="1" type="noConversion"/>
  </si>
  <si>
    <t>12통~25통</t>
    <phoneticPr fontId="1" type="noConversion"/>
  </si>
  <si>
    <t>2014.04.10(목) 오후</t>
    <phoneticPr fontId="1" type="noConversion"/>
  </si>
  <si>
    <t>2014.04.10(목) 오전</t>
    <phoneticPr fontId="1" type="noConversion"/>
  </si>
  <si>
    <t>2014.04.09(수) 오전</t>
    <phoneticPr fontId="1" type="noConversion"/>
  </si>
  <si>
    <t>2014.04.09(수) 오전</t>
    <phoneticPr fontId="1" type="noConversion"/>
  </si>
  <si>
    <t>2014.04.08(화) 오후</t>
    <phoneticPr fontId="1" type="noConversion"/>
  </si>
  <si>
    <t>2014.04.08(화) 오전</t>
    <phoneticPr fontId="1" type="noConversion"/>
  </si>
  <si>
    <t>2014.04.07(월) 오후</t>
    <phoneticPr fontId="1" type="noConversion"/>
  </si>
  <si>
    <t>2014.04.07(월) 오전</t>
    <phoneticPr fontId="1" type="noConversion"/>
  </si>
  <si>
    <t>2014.04.04(금) 오후</t>
    <phoneticPr fontId="1" type="noConversion"/>
  </si>
  <si>
    <t>2014.04.04(금) 오전</t>
    <phoneticPr fontId="1" type="noConversion"/>
  </si>
  <si>
    <t>2014.04.03(목) 오후</t>
    <phoneticPr fontId="1" type="noConversion"/>
  </si>
  <si>
    <t>2014.04.03(목) 오전</t>
    <phoneticPr fontId="1" type="noConversion"/>
  </si>
  <si>
    <t>2014.04.02(수) 오후</t>
    <phoneticPr fontId="1" type="noConversion"/>
  </si>
  <si>
    <t>2014.04.02(수) 오전</t>
    <phoneticPr fontId="1" type="noConversion"/>
  </si>
  <si>
    <t>2014.04.01(화) 오후</t>
    <phoneticPr fontId="1" type="noConversion"/>
  </si>
  <si>
    <t>2014.04.01(화) 오전</t>
    <phoneticPr fontId="1" type="noConversion"/>
  </si>
  <si>
    <t>26통~29통</t>
    <phoneticPr fontId="1" type="noConversion"/>
  </si>
  <si>
    <t>2014.04.11(금) 오전</t>
    <phoneticPr fontId="1" type="noConversion"/>
  </si>
  <si>
    <t>21통~43통</t>
    <phoneticPr fontId="1" type="noConversion"/>
  </si>
  <si>
    <t>2014.04.11(금) 오후</t>
    <phoneticPr fontId="1" type="noConversion"/>
  </si>
  <si>
    <t>2014.04.14(월) 오전</t>
    <phoneticPr fontId="1" type="noConversion"/>
  </si>
  <si>
    <t>9통~17통</t>
    <phoneticPr fontId="1" type="noConversion"/>
  </si>
  <si>
    <t>2014.04.14(월) 오후</t>
    <phoneticPr fontId="1" type="noConversion"/>
  </si>
  <si>
    <t>2014.04.15(화) 오전</t>
    <phoneticPr fontId="1" type="noConversion"/>
  </si>
  <si>
    <t>2014.04.15(화) 오후</t>
    <phoneticPr fontId="1" type="noConversion"/>
  </si>
  <si>
    <t>34통~41통</t>
    <phoneticPr fontId="1" type="noConversion"/>
  </si>
  <si>
    <t>2014.04.16(수) 오전</t>
  </si>
  <si>
    <t>2014.04.16(수) 오전</t>
    <phoneticPr fontId="1" type="noConversion"/>
  </si>
  <si>
    <t>10통~21통</t>
    <phoneticPr fontId="1" type="noConversion"/>
  </si>
  <si>
    <t>2014.04.16(수) 오후</t>
    <phoneticPr fontId="1" type="noConversion"/>
  </si>
  <si>
    <t>1통~6통</t>
    <phoneticPr fontId="1" type="noConversion"/>
  </si>
  <si>
    <t>2014.04.16(수) 오후</t>
    <phoneticPr fontId="1" type="noConversion"/>
  </si>
  <si>
    <t>7통~25통</t>
    <phoneticPr fontId="1" type="noConversion"/>
  </si>
  <si>
    <t>2014.04.17(목) 오전</t>
    <phoneticPr fontId="1" type="noConversion"/>
  </si>
  <si>
    <t>26통~38통</t>
    <phoneticPr fontId="1" type="noConversion"/>
  </si>
  <si>
    <t>2014.04.17(목) 오후</t>
  </si>
  <si>
    <t>2014.04.17(목) 오후</t>
    <phoneticPr fontId="1" type="noConversion"/>
  </si>
  <si>
    <t>1통~7통</t>
    <phoneticPr fontId="1" type="noConversion"/>
  </si>
  <si>
    <t>8통~25통</t>
    <phoneticPr fontId="1" type="noConversion"/>
  </si>
  <si>
    <t>2014.04.18(금) 오전</t>
    <phoneticPr fontId="1" type="noConversion"/>
  </si>
  <si>
    <t>26통~39통</t>
    <phoneticPr fontId="1" type="noConversion"/>
  </si>
  <si>
    <t>2014.04.18(금) 오후</t>
    <phoneticPr fontId="1" type="noConversion"/>
  </si>
  <si>
    <t>2014.04.21(월) 오전</t>
    <phoneticPr fontId="1" type="noConversion"/>
  </si>
  <si>
    <t>2014.04.21(월) 오후</t>
    <phoneticPr fontId="1" type="noConversion"/>
  </si>
  <si>
    <t>18통~20통</t>
    <phoneticPr fontId="1" type="noConversion"/>
  </si>
  <si>
    <t>2014.04.22(화) 오전</t>
  </si>
  <si>
    <t>2014.04.22(화) 오전</t>
    <phoneticPr fontId="1" type="noConversion"/>
  </si>
  <si>
    <t>2014.04.22(화) 오후</t>
    <phoneticPr fontId="1" type="noConversion"/>
  </si>
  <si>
    <t>5통~22통</t>
    <phoneticPr fontId="1" type="noConversion"/>
  </si>
  <si>
    <t>2014.04.23(수) 오후</t>
    <phoneticPr fontId="1" type="noConversion"/>
  </si>
  <si>
    <t>2014.04.23(수) 오전</t>
    <phoneticPr fontId="1" type="noConversion"/>
  </si>
  <si>
    <t>23통~33통</t>
    <phoneticPr fontId="1" type="noConversion"/>
  </si>
  <si>
    <t>2014.04.24(목) 오전</t>
    <phoneticPr fontId="1" type="noConversion"/>
  </si>
  <si>
    <t>19통~24통</t>
    <phoneticPr fontId="1" type="noConversion"/>
  </si>
  <si>
    <t>2014.04.24(목) 오후</t>
    <phoneticPr fontId="1" type="noConversion"/>
  </si>
  <si>
    <t>2014.04.25(금) 오전</t>
    <phoneticPr fontId="1" type="noConversion"/>
  </si>
  <si>
    <t xml:space="preserve"> &lt;통대장 교육&gt;</t>
    <phoneticPr fontId="1" type="noConversion"/>
  </si>
  <si>
    <t xml:space="preserve"> 숭의1.3동 ~ 용현5동  : 2014.04.28(월) 오전 09:00~13:00</t>
    <phoneticPr fontId="1" type="noConversion"/>
  </si>
  <si>
    <t xml:space="preserve"> 학익1동   ~ 주안3동   : 2014.04.28(월) 오후 14:00~18:00</t>
    <phoneticPr fontId="1" type="noConversion"/>
  </si>
  <si>
    <t xml:space="preserve"> 주안4동   ~  문학동    : 2014.04.29(화) 오전 09:00~13:00</t>
    <phoneticPr fontId="1" type="noConversion"/>
  </si>
  <si>
    <r>
      <rPr>
        <b/>
        <sz val="18"/>
        <color theme="1"/>
        <rFont val="맑은 고딕"/>
        <family val="3"/>
        <charset val="129"/>
        <scheme val="major"/>
      </rPr>
      <t xml:space="preserve">2014년 민방위 기본교육 일정표  </t>
    </r>
    <r>
      <rPr>
        <b/>
        <sz val="11"/>
        <color theme="1"/>
        <rFont val="맑은 고딕"/>
        <family val="3"/>
        <charset val="129"/>
        <scheme val="major"/>
      </rPr>
      <t xml:space="preserve">
( 지역대 : 1~4년차 )</t>
    </r>
    <phoneticPr fontId="1" type="noConversion"/>
  </si>
  <si>
    <t>2014.04.09(수) 오후</t>
    <phoneticPr fontId="1" type="noConversion"/>
  </si>
  <si>
    <r>
      <t xml:space="preserve"> ① 교육 참여시 </t>
    </r>
    <r>
      <rPr>
        <sz val="9"/>
        <color indexed="10"/>
        <rFont val="돋움"/>
        <family val="3"/>
        <charset val="129"/>
      </rPr>
      <t>신분증, 교육통지서</t>
    </r>
    <r>
      <rPr>
        <sz val="9"/>
        <rFont val="돋움"/>
        <family val="3"/>
        <charset val="129"/>
      </rPr>
      <t xml:space="preserve">를 </t>
    </r>
    <r>
      <rPr>
        <sz val="9"/>
        <color indexed="10"/>
        <rFont val="돋움"/>
        <family val="3"/>
        <charset val="129"/>
      </rPr>
      <t>지참</t>
    </r>
    <r>
      <rPr>
        <sz val="9"/>
        <rFont val="돋움"/>
        <family val="3"/>
        <charset val="129"/>
      </rPr>
      <t xml:space="preserve">하여 주시고, 신분증 미 지참시 교육 이수 불가.
 ② 교육주변의 주차공간 협소로 인한 개인 승용차 이용을 자제하시고 </t>
    </r>
    <r>
      <rPr>
        <sz val="9"/>
        <color indexed="10"/>
        <rFont val="돋움"/>
        <family val="3"/>
        <charset val="129"/>
      </rPr>
      <t>대중교통을 이용</t>
    </r>
    <r>
      <rPr>
        <sz val="9"/>
        <rFont val="돋움"/>
        <family val="3"/>
        <charset val="129"/>
      </rPr>
      <t xml:space="preserve">하여 주시기 바랍니다.
     </t>
    </r>
    <r>
      <rPr>
        <b/>
        <sz val="9"/>
        <color indexed="10"/>
        <rFont val="돋움"/>
        <family val="3"/>
        <charset val="129"/>
      </rPr>
      <t>※ 남구청사거리 시내버스노선 : 4, 10, 17, 17-1, 23, 28-1, 33번</t>
    </r>
    <r>
      <rPr>
        <b/>
        <sz val="9"/>
        <rFont val="돋움"/>
        <family val="3"/>
        <charset val="129"/>
      </rPr>
      <t xml:space="preserve"> 
</t>
    </r>
    <r>
      <rPr>
        <sz val="9"/>
        <rFont val="돋움"/>
        <family val="3"/>
        <charset val="129"/>
      </rPr>
      <t xml:space="preserve"> ③ 평일 지정일에 참석이 어려운 대원은 편의교육(주말교육)에 참석 가능</t>
    </r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</si>
</sst>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b/>
      <sz val="20"/>
      <name val="HY헤드라인M"/>
      <family val="1"/>
      <charset val="129"/>
    </font>
    <font>
      <sz val="10"/>
      <name val="HY헤드라인M"/>
      <family val="1"/>
      <charset val="129"/>
    </font>
    <font>
      <sz val="10"/>
      <color indexed="10"/>
      <name val="HY헤드라인M"/>
      <family val="1"/>
      <charset val="129"/>
    </font>
    <font>
      <sz val="9"/>
      <name val="HY헤드라인M"/>
      <family val="1"/>
      <charset val="129"/>
    </font>
    <font>
      <sz val="9"/>
      <color indexed="8"/>
      <name val="HY헤드라인M"/>
      <family val="1"/>
      <charset val="129"/>
    </font>
    <font>
      <sz val="9"/>
      <color indexed="10"/>
      <name val="HY헤드라인M"/>
      <family val="1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  <font>
      <sz val="9"/>
      <color indexed="10"/>
      <name val="굴림체"/>
      <family val="3"/>
      <charset val="129"/>
    </font>
    <font>
      <sz val="9"/>
      <name val="돋움"/>
      <family val="3"/>
      <charset val="129"/>
    </font>
    <font>
      <b/>
      <sz val="9"/>
      <color indexed="10"/>
      <name val="굴림체"/>
      <family val="3"/>
      <charset val="129"/>
    </font>
    <font>
      <sz val="9"/>
      <color rgb="FFFF0000"/>
      <name val="굴림체"/>
      <family val="3"/>
      <charset val="129"/>
    </font>
    <font>
      <sz val="9"/>
      <color indexed="10"/>
      <name val="돋움"/>
      <family val="3"/>
      <charset val="129"/>
    </font>
    <font>
      <b/>
      <sz val="9"/>
      <color indexed="10"/>
      <name val="돋움"/>
      <family val="3"/>
      <charset val="129"/>
    </font>
    <font>
      <b/>
      <sz val="9"/>
      <name val="돋움"/>
      <family val="3"/>
      <charset val="129"/>
    </font>
    <font>
      <sz val="9"/>
      <color rgb="FF0000CC"/>
      <name val="굴림체"/>
      <family val="3"/>
      <charset val="129"/>
    </font>
    <font>
      <b/>
      <sz val="8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5FA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ashed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auto="1"/>
      </left>
      <right style="hair">
        <color auto="1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dashed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2">
      <alignment vertical="center"/>
    </xf>
    <xf numFmtId="0" fontId="3" fillId="0" borderId="0" xfId="2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6" fillId="0" borderId="9" xfId="2" applyFont="1" applyFill="1" applyBorder="1" applyAlignment="1">
      <alignment horizontal="center" vertical="center" wrapText="1"/>
    </xf>
    <xf numFmtId="0" fontId="13" fillId="0" borderId="9" xfId="2" applyFont="1" applyFill="1" applyBorder="1" applyAlignment="1">
      <alignment horizontal="left" vertical="center" wrapText="1"/>
    </xf>
    <xf numFmtId="3" fontId="11" fillId="0" borderId="9" xfId="2" applyNumberFormat="1" applyFont="1" applyFill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16" fillId="0" borderId="6" xfId="2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left" vertical="center" wrapText="1"/>
    </xf>
    <xf numFmtId="3" fontId="11" fillId="0" borderId="6" xfId="2" applyNumberFormat="1" applyFont="1" applyFill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11" fillId="0" borderId="12" xfId="2" applyFont="1" applyFill="1" applyBorder="1" applyAlignment="1">
      <alignment horizontal="center" vertical="center" wrapText="1"/>
    </xf>
    <xf numFmtId="0" fontId="14" fillId="0" borderId="12" xfId="2" applyFont="1" applyBorder="1" applyAlignment="1">
      <alignment horizontal="left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12" fillId="0" borderId="16" xfId="2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41" fontId="22" fillId="0" borderId="5" xfId="1" applyFont="1" applyBorder="1" applyAlignment="1">
      <alignment horizontal="center" vertical="center"/>
    </xf>
    <xf numFmtId="41" fontId="22" fillId="0" borderId="18" xfId="1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41" fontId="22" fillId="0" borderId="20" xfId="1" applyFont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41" fontId="22" fillId="2" borderId="5" xfId="1" applyFont="1" applyFill="1" applyBorder="1" applyAlignment="1">
      <alignment horizontal="center" vertical="center"/>
    </xf>
    <xf numFmtId="41" fontId="22" fillId="2" borderId="20" xfId="1" applyFont="1" applyFill="1" applyBorder="1" applyAlignment="1">
      <alignment horizontal="center" vertical="center"/>
    </xf>
    <xf numFmtId="41" fontId="22" fillId="3" borderId="5" xfId="1" applyFont="1" applyFill="1" applyBorder="1" applyAlignment="1">
      <alignment horizontal="center" vertical="center"/>
    </xf>
    <xf numFmtId="0" fontId="25" fillId="4" borderId="17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41" fontId="22" fillId="0" borderId="5" xfId="1" applyFont="1" applyBorder="1" applyAlignment="1">
      <alignment horizontal="center" vertical="center"/>
    </xf>
    <xf numFmtId="41" fontId="22" fillId="3" borderId="5" xfId="0" applyNumberFormat="1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41" fontId="22" fillId="3" borderId="20" xfId="0" applyNumberFormat="1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left" vertical="center" wrapText="1"/>
    </xf>
    <xf numFmtId="3" fontId="11" fillId="0" borderId="8" xfId="2" applyNumberFormat="1" applyFont="1" applyFill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3" fontId="11" fillId="0" borderId="7" xfId="2" applyNumberFormat="1" applyFont="1" applyFill="1" applyBorder="1" applyAlignment="1">
      <alignment horizontal="center" vertical="center" wrapText="1"/>
    </xf>
    <xf numFmtId="0" fontId="11" fillId="0" borderId="10" xfId="2" applyFont="1" applyFill="1" applyBorder="1" applyAlignment="1">
      <alignment horizontal="center" vertical="center" wrapText="1"/>
    </xf>
    <xf numFmtId="0" fontId="22" fillId="0" borderId="25" xfId="0" applyFont="1" applyBorder="1">
      <alignment vertical="center"/>
    </xf>
    <xf numFmtId="3" fontId="11" fillId="0" borderId="10" xfId="2" applyNumberFormat="1" applyFont="1" applyFill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1" fillId="0" borderId="9" xfId="2" applyFont="1" applyFill="1" applyBorder="1" applyAlignment="1">
      <alignment horizontal="center" vertical="center" wrapText="1"/>
    </xf>
    <xf numFmtId="0" fontId="22" fillId="0" borderId="26" xfId="0" applyFont="1" applyBorder="1">
      <alignment vertical="center"/>
    </xf>
    <xf numFmtId="0" fontId="11" fillId="6" borderId="14" xfId="2" applyFont="1" applyFill="1" applyBorder="1" applyAlignment="1">
      <alignment horizontal="center" vertical="center" wrapText="1"/>
    </xf>
    <xf numFmtId="0" fontId="22" fillId="6" borderId="27" xfId="0" applyFont="1" applyFill="1" applyBorder="1">
      <alignment vertical="center"/>
    </xf>
    <xf numFmtId="3" fontId="11" fillId="6" borderId="14" xfId="2" applyNumberFormat="1" applyFont="1" applyFill="1" applyBorder="1" applyAlignment="1">
      <alignment horizontal="center" vertical="center" wrapText="1"/>
    </xf>
    <xf numFmtId="0" fontId="11" fillId="6" borderId="15" xfId="2" applyFont="1" applyFill="1" applyBorder="1" applyAlignment="1">
      <alignment horizontal="center" vertical="center" wrapText="1"/>
    </xf>
    <xf numFmtId="0" fontId="22" fillId="6" borderId="28" xfId="0" applyFont="1" applyFill="1" applyBorder="1">
      <alignment vertical="center"/>
    </xf>
    <xf numFmtId="3" fontId="11" fillId="6" borderId="15" xfId="2" applyNumberFormat="1" applyFont="1" applyFill="1" applyBorder="1" applyAlignment="1">
      <alignment horizontal="center" vertical="center" wrapText="1"/>
    </xf>
    <xf numFmtId="0" fontId="13" fillId="6" borderId="15" xfId="2" applyFont="1" applyFill="1" applyBorder="1" applyAlignment="1">
      <alignment horizontal="center" vertical="center" wrapText="1"/>
    </xf>
    <xf numFmtId="0" fontId="11" fillId="6" borderId="29" xfId="2" applyFont="1" applyFill="1" applyBorder="1" applyAlignment="1">
      <alignment horizontal="center" vertical="center" wrapText="1"/>
    </xf>
    <xf numFmtId="0" fontId="22" fillId="6" borderId="30" xfId="0" applyFont="1" applyFill="1" applyBorder="1">
      <alignment vertical="center"/>
    </xf>
    <xf numFmtId="3" fontId="11" fillId="6" borderId="29" xfId="2" applyNumberFormat="1" applyFont="1" applyFill="1" applyBorder="1" applyAlignment="1">
      <alignment horizontal="center" vertical="center" wrapText="1"/>
    </xf>
    <xf numFmtId="3" fontId="11" fillId="6" borderId="4" xfId="2" applyNumberFormat="1" applyFont="1" applyFill="1" applyBorder="1" applyAlignment="1">
      <alignment horizontal="center" vertical="center" wrapText="1"/>
    </xf>
    <xf numFmtId="0" fontId="20" fillId="6" borderId="9" xfId="2" applyFont="1" applyFill="1" applyBorder="1" applyAlignment="1">
      <alignment horizontal="center" vertical="center" wrapText="1"/>
    </xf>
    <xf numFmtId="0" fontId="11" fillId="6" borderId="9" xfId="2" applyFont="1" applyFill="1" applyBorder="1" applyAlignment="1">
      <alignment horizontal="center" vertical="center" wrapText="1"/>
    </xf>
    <xf numFmtId="0" fontId="20" fillId="6" borderId="6" xfId="2" applyFont="1" applyFill="1" applyBorder="1" applyAlignment="1">
      <alignment horizontal="center" vertical="center" wrapText="1"/>
    </xf>
    <xf numFmtId="0" fontId="11" fillId="6" borderId="6" xfId="2" applyFont="1" applyFill="1" applyBorder="1" applyAlignment="1">
      <alignment horizontal="center" vertical="center" wrapText="1"/>
    </xf>
    <xf numFmtId="0" fontId="13" fillId="6" borderId="9" xfId="2" applyFont="1" applyFill="1" applyBorder="1" applyAlignment="1">
      <alignment horizontal="center" vertical="center" wrapText="1"/>
    </xf>
    <xf numFmtId="0" fontId="11" fillId="2" borderId="31" xfId="2" applyFont="1" applyFill="1" applyBorder="1" applyAlignment="1">
      <alignment horizontal="center" vertical="center" wrapText="1"/>
    </xf>
    <xf numFmtId="0" fontId="22" fillId="2" borderId="32" xfId="0" applyFont="1" applyFill="1" applyBorder="1">
      <alignment vertical="center"/>
    </xf>
    <xf numFmtId="3" fontId="11" fillId="2" borderId="31" xfId="2" applyNumberFormat="1" applyFont="1" applyFill="1" applyBorder="1" applyAlignment="1">
      <alignment horizontal="center" vertical="center" wrapText="1"/>
    </xf>
    <xf numFmtId="0" fontId="20" fillId="6" borderId="26" xfId="0" applyFont="1" applyFill="1" applyBorder="1">
      <alignment vertical="center"/>
    </xf>
    <xf numFmtId="3" fontId="20" fillId="6" borderId="9" xfId="2" applyNumberFormat="1" applyFont="1" applyFill="1" applyBorder="1" applyAlignment="1">
      <alignment horizontal="center" vertical="center" wrapText="1"/>
    </xf>
    <xf numFmtId="0" fontId="20" fillId="6" borderId="24" xfId="0" applyFont="1" applyFill="1" applyBorder="1">
      <alignment vertical="center"/>
    </xf>
    <xf numFmtId="0" fontId="20" fillId="6" borderId="33" xfId="0" applyFont="1" applyFill="1" applyBorder="1">
      <alignment vertical="center"/>
    </xf>
    <xf numFmtId="3" fontId="20" fillId="6" borderId="6" xfId="2" applyNumberFormat="1" applyFont="1" applyFill="1" applyBorder="1" applyAlignment="1">
      <alignment horizontal="center" vertical="center" wrapText="1"/>
    </xf>
    <xf numFmtId="0" fontId="11" fillId="6" borderId="4" xfId="2" applyFont="1" applyFill="1" applyBorder="1" applyAlignment="1">
      <alignment horizontal="center" vertical="center" wrapText="1"/>
    </xf>
    <xf numFmtId="0" fontId="22" fillId="6" borderId="34" xfId="0" applyFont="1" applyFill="1" applyBorder="1">
      <alignment vertical="center"/>
    </xf>
    <xf numFmtId="0" fontId="22" fillId="5" borderId="5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5" fillId="0" borderId="3" xfId="2" applyFont="1" applyBorder="1" applyAlignment="1">
      <alignment horizontal="center" vertical="center" wrapText="1"/>
    </xf>
    <xf numFmtId="0" fontId="3" fillId="0" borderId="3" xfId="2" applyBorder="1" applyAlignment="1">
      <alignment horizontal="center" vertical="center" wrapText="1"/>
    </xf>
    <xf numFmtId="0" fontId="15" fillId="0" borderId="8" xfId="2" applyFont="1" applyFill="1" applyBorder="1" applyAlignment="1">
      <alignment horizontal="center" vertical="center" wrapText="1"/>
    </xf>
    <xf numFmtId="0" fontId="15" fillId="0" borderId="11" xfId="2" applyFont="1" applyFill="1" applyBorder="1" applyAlignment="1">
      <alignment horizontal="center" vertical="center" wrapText="1"/>
    </xf>
    <xf numFmtId="0" fontId="14" fillId="0" borderId="0" xfId="2" applyFont="1" applyBorder="1" applyAlignment="1">
      <alignment horizontal="left" vertical="center" wrapText="1"/>
    </xf>
    <xf numFmtId="0" fontId="12" fillId="0" borderId="7" xfId="2" applyFont="1" applyFill="1" applyBorder="1" applyAlignment="1">
      <alignment horizontal="center" vertical="center" wrapText="1"/>
    </xf>
    <xf numFmtId="0" fontId="12" fillId="0" borderId="8" xfId="2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41" fontId="22" fillId="0" borderId="10" xfId="0" applyNumberFormat="1" applyFont="1" applyBorder="1" applyAlignment="1">
      <alignment horizontal="center" vertical="center"/>
    </xf>
    <xf numFmtId="41" fontId="22" fillId="0" borderId="8" xfId="0" applyNumberFormat="1" applyFont="1" applyBorder="1" applyAlignment="1">
      <alignment horizontal="center" vertical="center"/>
    </xf>
    <xf numFmtId="41" fontId="22" fillId="0" borderId="9" xfId="0" applyNumberFormat="1" applyFont="1" applyBorder="1" applyAlignment="1">
      <alignment horizontal="center" vertical="center"/>
    </xf>
    <xf numFmtId="41" fontId="22" fillId="0" borderId="38" xfId="0" applyNumberFormat="1" applyFont="1" applyBorder="1" applyAlignment="1">
      <alignment horizontal="center" vertical="center"/>
    </xf>
    <xf numFmtId="41" fontId="22" fillId="0" borderId="39" xfId="0" applyNumberFormat="1" applyFont="1" applyBorder="1" applyAlignment="1">
      <alignment horizontal="center" vertical="center"/>
    </xf>
    <xf numFmtId="41" fontId="22" fillId="0" borderId="40" xfId="0" applyNumberFormat="1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41" fontId="22" fillId="0" borderId="5" xfId="1" applyFont="1" applyBorder="1" applyAlignment="1">
      <alignment horizontal="center" vertical="center"/>
    </xf>
    <xf numFmtId="41" fontId="22" fillId="3" borderId="5" xfId="1" applyFont="1" applyFill="1" applyBorder="1" applyAlignment="1">
      <alignment horizontal="center" vertical="center"/>
    </xf>
    <xf numFmtId="41" fontId="22" fillId="3" borderId="5" xfId="0" applyNumberFormat="1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41" fontId="22" fillId="0" borderId="10" xfId="0" applyNumberFormat="1" applyFont="1" applyBorder="1" applyAlignment="1">
      <alignment horizontal="right" vertical="center"/>
    </xf>
    <xf numFmtId="41" fontId="22" fillId="0" borderId="8" xfId="0" applyNumberFormat="1" applyFont="1" applyBorder="1" applyAlignment="1">
      <alignment horizontal="right" vertical="center"/>
    </xf>
    <xf numFmtId="41" fontId="22" fillId="0" borderId="9" xfId="0" applyNumberFormat="1" applyFont="1" applyBorder="1" applyAlignment="1">
      <alignment horizontal="right" vertical="center"/>
    </xf>
    <xf numFmtId="41" fontId="22" fillId="0" borderId="5" xfId="0" applyNumberFormat="1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41" fontId="22" fillId="0" borderId="20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41" fontId="22" fillId="3" borderId="20" xfId="0" applyNumberFormat="1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41" fontId="22" fillId="0" borderId="20" xfId="1" applyFont="1" applyBorder="1" applyAlignment="1">
      <alignment horizontal="center" vertical="center"/>
    </xf>
    <xf numFmtId="41" fontId="22" fillId="3" borderId="20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0000CC"/>
      <color rgb="FFFF00FF"/>
      <color rgb="FFD5FAFF"/>
      <color rgb="FFFFE1FF"/>
      <color rgb="FFFFFFCC"/>
      <color rgb="FFFFFF99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FF"/>
  </sheetPr>
  <dimension ref="A1:H49"/>
  <sheetViews>
    <sheetView tabSelected="1" zoomScaleNormal="100" workbookViewId="0">
      <selection activeCell="A49" sqref="A49:E49"/>
    </sheetView>
  </sheetViews>
  <sheetFormatPr defaultRowHeight="16.5"/>
  <cols>
    <col min="1" max="1" width="14.75" customWidth="1"/>
    <col min="2" max="2" width="18" bestFit="1" customWidth="1"/>
    <col min="3" max="3" width="38.5" customWidth="1"/>
    <col min="4" max="4" width="8.25" customWidth="1"/>
    <col min="5" max="5" width="6.625" customWidth="1"/>
    <col min="6" max="8" width="7.75" customWidth="1"/>
  </cols>
  <sheetData>
    <row r="1" spans="1:8" ht="45" customHeight="1">
      <c r="A1" s="86" t="s">
        <v>52</v>
      </c>
      <c r="B1" s="87"/>
      <c r="C1" s="87"/>
      <c r="D1" s="87"/>
      <c r="E1" s="87"/>
      <c r="F1" s="3"/>
      <c r="G1" s="3"/>
      <c r="H1" s="3"/>
    </row>
    <row r="2" spans="1:8" ht="37.5" customHeight="1">
      <c r="A2" s="6" t="s">
        <v>13</v>
      </c>
      <c r="B2" s="7" t="s">
        <v>20</v>
      </c>
      <c r="C2" s="6" t="s">
        <v>14</v>
      </c>
      <c r="D2" s="6" t="s">
        <v>15</v>
      </c>
      <c r="E2" s="6" t="s">
        <v>16</v>
      </c>
      <c r="F2" s="5"/>
      <c r="G2" s="5"/>
      <c r="H2" s="5"/>
    </row>
    <row r="3" spans="1:8" ht="14.25" customHeight="1">
      <c r="A3" s="8" t="s">
        <v>17</v>
      </c>
      <c r="B3" s="48"/>
      <c r="C3" s="48"/>
      <c r="D3" s="49">
        <f>SUM(D4:D44)</f>
        <v>14047</v>
      </c>
      <c r="E3" s="48"/>
      <c r="F3" s="5"/>
      <c r="G3" s="5"/>
      <c r="H3" s="5"/>
    </row>
    <row r="4" spans="1:8" ht="13.5" customHeight="1">
      <c r="A4" s="91" t="s">
        <v>24</v>
      </c>
      <c r="B4" s="81" t="s">
        <v>126</v>
      </c>
      <c r="C4" s="82" t="s">
        <v>0</v>
      </c>
      <c r="D4" s="67">
        <v>346</v>
      </c>
      <c r="E4" s="81"/>
      <c r="F4" s="5"/>
      <c r="G4" s="5"/>
      <c r="H4" s="5"/>
    </row>
    <row r="5" spans="1:8" ht="13.5" customHeight="1">
      <c r="A5" s="92"/>
      <c r="B5" s="60" t="s">
        <v>127</v>
      </c>
      <c r="C5" s="61" t="s">
        <v>1</v>
      </c>
      <c r="D5" s="62">
        <v>370</v>
      </c>
      <c r="E5" s="63" t="s">
        <v>18</v>
      </c>
      <c r="F5" s="5"/>
      <c r="G5" s="5"/>
      <c r="H5" s="5"/>
    </row>
    <row r="6" spans="1:8" ht="13.5" customHeight="1">
      <c r="A6" s="92"/>
      <c r="B6" s="55" t="s">
        <v>128</v>
      </c>
      <c r="C6" s="56" t="s">
        <v>53</v>
      </c>
      <c r="D6" s="11">
        <v>363</v>
      </c>
      <c r="E6" s="12"/>
      <c r="F6" s="5"/>
      <c r="G6" s="5"/>
      <c r="H6" s="5"/>
    </row>
    <row r="7" spans="1:8" ht="13.5" customHeight="1">
      <c r="A7" s="92"/>
      <c r="B7" s="50" t="s">
        <v>129</v>
      </c>
      <c r="C7" s="51" t="s">
        <v>54</v>
      </c>
      <c r="D7" s="52">
        <v>345</v>
      </c>
      <c r="E7" s="53"/>
      <c r="F7" s="5"/>
      <c r="G7" s="5"/>
      <c r="H7" s="5"/>
    </row>
    <row r="8" spans="1:8" ht="13.5" customHeight="1">
      <c r="A8" s="92"/>
      <c r="B8" s="57" t="s">
        <v>130</v>
      </c>
      <c r="C8" s="58" t="s">
        <v>55</v>
      </c>
      <c r="D8" s="59">
        <v>368</v>
      </c>
      <c r="E8" s="57"/>
      <c r="F8" s="5"/>
      <c r="G8" s="5"/>
      <c r="H8" s="5"/>
    </row>
    <row r="9" spans="1:8" ht="13.5" customHeight="1">
      <c r="A9" s="92"/>
      <c r="B9" s="60" t="s">
        <v>131</v>
      </c>
      <c r="C9" s="61" t="s">
        <v>56</v>
      </c>
      <c r="D9" s="62">
        <v>357</v>
      </c>
      <c r="E9" s="60"/>
      <c r="F9" s="5"/>
      <c r="G9" s="5"/>
      <c r="H9" s="5"/>
    </row>
    <row r="10" spans="1:8" ht="13.5" customHeight="1">
      <c r="A10" s="92"/>
      <c r="B10" s="55" t="s">
        <v>132</v>
      </c>
      <c r="C10" s="56" t="s">
        <v>57</v>
      </c>
      <c r="D10" s="11">
        <v>358</v>
      </c>
      <c r="E10" s="12"/>
      <c r="F10" s="5"/>
      <c r="G10" s="5"/>
      <c r="H10" s="5"/>
    </row>
    <row r="11" spans="1:8" ht="13.5" customHeight="1">
      <c r="A11" s="92"/>
      <c r="B11" s="50" t="s">
        <v>96</v>
      </c>
      <c r="C11" s="51" t="s">
        <v>58</v>
      </c>
      <c r="D11" s="52">
        <v>360</v>
      </c>
      <c r="E11" s="53"/>
      <c r="F11" s="5"/>
      <c r="G11" s="5"/>
      <c r="H11" s="5" t="s">
        <v>18</v>
      </c>
    </row>
    <row r="12" spans="1:8" ht="13.5" customHeight="1">
      <c r="A12" s="92"/>
      <c r="B12" s="57" t="s">
        <v>97</v>
      </c>
      <c r="C12" s="58" t="s">
        <v>59</v>
      </c>
      <c r="D12" s="59">
        <v>360</v>
      </c>
      <c r="E12" s="57"/>
      <c r="F12" s="5"/>
      <c r="G12" s="5"/>
      <c r="H12" s="5"/>
    </row>
    <row r="13" spans="1:8" ht="13.5" customHeight="1">
      <c r="A13" s="92"/>
      <c r="B13" s="60" t="s">
        <v>98</v>
      </c>
      <c r="C13" s="61" t="s">
        <v>60</v>
      </c>
      <c r="D13" s="62">
        <v>364</v>
      </c>
      <c r="E13" s="60"/>
      <c r="F13" s="5"/>
      <c r="G13" s="5" t="s">
        <v>18</v>
      </c>
      <c r="H13" s="5"/>
    </row>
    <row r="14" spans="1:8" ht="13.5" customHeight="1">
      <c r="A14" s="92"/>
      <c r="B14" s="55" t="s">
        <v>99</v>
      </c>
      <c r="C14" s="56" t="s">
        <v>61</v>
      </c>
      <c r="D14" s="11">
        <v>343</v>
      </c>
      <c r="E14" s="12"/>
      <c r="F14" s="5"/>
      <c r="G14" s="5"/>
      <c r="H14" s="5"/>
    </row>
    <row r="15" spans="1:8" ht="13.5" customHeight="1">
      <c r="A15" s="92"/>
      <c r="B15" s="50" t="s">
        <v>100</v>
      </c>
      <c r="C15" s="51" t="s">
        <v>62</v>
      </c>
      <c r="D15" s="52">
        <v>356</v>
      </c>
      <c r="E15" s="54" t="s">
        <v>18</v>
      </c>
      <c r="F15" s="5"/>
      <c r="G15" s="5"/>
      <c r="H15" s="5"/>
    </row>
    <row r="16" spans="1:8" ht="13.5" customHeight="1">
      <c r="A16" s="92"/>
      <c r="B16" s="57" t="s">
        <v>101</v>
      </c>
      <c r="C16" s="58" t="s">
        <v>63</v>
      </c>
      <c r="D16" s="59">
        <v>347</v>
      </c>
      <c r="E16" s="57"/>
      <c r="F16" s="5"/>
      <c r="G16" s="5" t="s">
        <v>18</v>
      </c>
      <c r="H16" s="5"/>
    </row>
    <row r="17" spans="1:7" ht="13.5" customHeight="1">
      <c r="A17" s="92"/>
      <c r="B17" s="60" t="s">
        <v>102</v>
      </c>
      <c r="C17" s="61" t="s">
        <v>64</v>
      </c>
      <c r="D17" s="62">
        <v>362</v>
      </c>
      <c r="E17" s="60"/>
      <c r="F17" s="5"/>
      <c r="G17" s="5"/>
    </row>
    <row r="18" spans="1:7" ht="13.5" customHeight="1">
      <c r="A18" s="92"/>
      <c r="B18" s="55" t="s">
        <v>103</v>
      </c>
      <c r="C18" s="56" t="s">
        <v>65</v>
      </c>
      <c r="D18" s="11">
        <v>344</v>
      </c>
      <c r="E18" s="12"/>
      <c r="F18" s="5"/>
      <c r="G18" s="5"/>
    </row>
    <row r="19" spans="1:7" ht="13.5" customHeight="1">
      <c r="A19" s="92"/>
      <c r="B19" s="50" t="s">
        <v>104</v>
      </c>
      <c r="C19" s="51" t="s">
        <v>66</v>
      </c>
      <c r="D19" s="52">
        <v>344</v>
      </c>
      <c r="E19" s="53"/>
      <c r="F19" s="5"/>
      <c r="G19" s="5" t="s">
        <v>18</v>
      </c>
    </row>
    <row r="20" spans="1:7" ht="13.5" customHeight="1">
      <c r="A20" s="92"/>
      <c r="B20" s="57" t="s">
        <v>105</v>
      </c>
      <c r="C20" s="58" t="s">
        <v>67</v>
      </c>
      <c r="D20" s="59">
        <v>371</v>
      </c>
      <c r="E20" s="57"/>
      <c r="F20" s="3"/>
    </row>
    <row r="21" spans="1:7" ht="13.5" customHeight="1">
      <c r="A21" s="92"/>
      <c r="B21" s="60" t="s">
        <v>106</v>
      </c>
      <c r="C21" s="61" t="s">
        <v>68</v>
      </c>
      <c r="D21" s="62">
        <v>378</v>
      </c>
      <c r="E21" s="63" t="s">
        <v>18</v>
      </c>
      <c r="F21" s="3"/>
    </row>
    <row r="22" spans="1:7" ht="13.5" customHeight="1">
      <c r="A22" s="92"/>
      <c r="B22" s="55" t="s">
        <v>107</v>
      </c>
      <c r="C22" s="56" t="s">
        <v>69</v>
      </c>
      <c r="D22" s="11">
        <v>361</v>
      </c>
      <c r="E22" s="12"/>
      <c r="F22" s="3"/>
      <c r="G22" s="3"/>
    </row>
    <row r="23" spans="1:7" ht="13.5" customHeight="1">
      <c r="A23" s="92"/>
      <c r="B23" s="50" t="s">
        <v>108</v>
      </c>
      <c r="C23" s="51" t="s">
        <v>70</v>
      </c>
      <c r="D23" s="52">
        <v>354</v>
      </c>
      <c r="E23" s="53"/>
      <c r="F23" s="3"/>
      <c r="G23" s="3"/>
    </row>
    <row r="24" spans="1:7" ht="13.5" customHeight="1">
      <c r="A24" s="92"/>
      <c r="B24" s="57" t="s">
        <v>109</v>
      </c>
      <c r="C24" s="58" t="s">
        <v>71</v>
      </c>
      <c r="D24" s="59">
        <v>338</v>
      </c>
      <c r="E24" s="57"/>
      <c r="F24" s="3"/>
      <c r="G24" s="3"/>
    </row>
    <row r="25" spans="1:7" ht="13.5" customHeight="1">
      <c r="A25" s="92"/>
      <c r="B25" s="60" t="s">
        <v>110</v>
      </c>
      <c r="C25" s="61" t="s">
        <v>72</v>
      </c>
      <c r="D25" s="62">
        <v>331</v>
      </c>
      <c r="E25" s="60"/>
      <c r="F25" s="3"/>
      <c r="G25" s="3"/>
    </row>
    <row r="26" spans="1:7" ht="13.5" customHeight="1">
      <c r="A26" s="92"/>
      <c r="B26" s="55" t="s">
        <v>111</v>
      </c>
      <c r="C26" s="56" t="s">
        <v>88</v>
      </c>
      <c r="D26" s="11">
        <v>338</v>
      </c>
      <c r="E26" s="12"/>
      <c r="F26" s="3"/>
      <c r="G26" s="3"/>
    </row>
    <row r="27" spans="1:7" ht="13.5" customHeight="1">
      <c r="A27" s="92"/>
      <c r="B27" s="50" t="s">
        <v>112</v>
      </c>
      <c r="C27" s="51" t="s">
        <v>89</v>
      </c>
      <c r="D27" s="52">
        <v>332</v>
      </c>
      <c r="E27" s="53"/>
      <c r="F27" s="3"/>
      <c r="G27" s="3"/>
    </row>
    <row r="28" spans="1:7" ht="13.5" customHeight="1">
      <c r="A28" s="92"/>
      <c r="B28" s="57" t="s">
        <v>113</v>
      </c>
      <c r="C28" s="58" t="s">
        <v>73</v>
      </c>
      <c r="D28" s="59">
        <v>343</v>
      </c>
      <c r="E28" s="57"/>
      <c r="F28" s="3"/>
      <c r="G28" s="3"/>
    </row>
    <row r="29" spans="1:7" ht="13.5" customHeight="1">
      <c r="A29" s="92"/>
      <c r="B29" s="60" t="s">
        <v>114</v>
      </c>
      <c r="C29" s="61" t="s">
        <v>74</v>
      </c>
      <c r="D29" s="62">
        <v>363</v>
      </c>
      <c r="E29" s="60"/>
      <c r="F29" s="3"/>
      <c r="G29" s="3"/>
    </row>
    <row r="30" spans="1:7" ht="13.5" customHeight="1">
      <c r="A30" s="92"/>
      <c r="B30" s="55" t="s">
        <v>115</v>
      </c>
      <c r="C30" s="56" t="s">
        <v>75</v>
      </c>
      <c r="D30" s="11">
        <v>346</v>
      </c>
      <c r="E30" s="12"/>
      <c r="F30" s="3"/>
      <c r="G30" s="3"/>
    </row>
    <row r="31" spans="1:7" ht="13.5" customHeight="1">
      <c r="A31" s="92"/>
      <c r="B31" s="50" t="s">
        <v>116</v>
      </c>
      <c r="C31" s="51" t="s">
        <v>76</v>
      </c>
      <c r="D31" s="52">
        <v>325</v>
      </c>
      <c r="E31" s="54" t="s">
        <v>18</v>
      </c>
      <c r="F31" s="3"/>
      <c r="G31" s="3"/>
    </row>
    <row r="32" spans="1:7" ht="13.5" customHeight="1">
      <c r="A32" s="92"/>
      <c r="B32" s="57" t="s">
        <v>117</v>
      </c>
      <c r="C32" s="58" t="s">
        <v>77</v>
      </c>
      <c r="D32" s="59">
        <v>356</v>
      </c>
      <c r="E32" s="57"/>
      <c r="F32" s="3"/>
      <c r="G32" s="3"/>
    </row>
    <row r="33" spans="1:8" ht="13.5" customHeight="1">
      <c r="A33" s="92"/>
      <c r="B33" s="60" t="s">
        <v>118</v>
      </c>
      <c r="C33" s="61" t="s">
        <v>78</v>
      </c>
      <c r="D33" s="62">
        <v>375</v>
      </c>
      <c r="E33" s="60"/>
      <c r="F33" s="3"/>
      <c r="G33" s="3"/>
      <c r="H33" s="3"/>
    </row>
    <row r="34" spans="1:8" ht="13.5" customHeight="1">
      <c r="A34" s="92"/>
      <c r="B34" s="55" t="s">
        <v>119</v>
      </c>
      <c r="C34" s="56" t="s">
        <v>79</v>
      </c>
      <c r="D34" s="11">
        <v>367</v>
      </c>
      <c r="E34" s="12"/>
      <c r="F34" s="3"/>
      <c r="G34" s="3"/>
      <c r="H34" s="3"/>
    </row>
    <row r="35" spans="1:8" ht="13.5" customHeight="1">
      <c r="A35" s="92"/>
      <c r="B35" s="50" t="s">
        <v>120</v>
      </c>
      <c r="C35" s="51" t="s">
        <v>80</v>
      </c>
      <c r="D35" s="52">
        <v>371</v>
      </c>
      <c r="E35" s="53"/>
      <c r="F35" s="3"/>
      <c r="G35" s="3"/>
      <c r="H35" s="3"/>
    </row>
    <row r="36" spans="1:8" ht="13.5" customHeight="1">
      <c r="A36" s="92"/>
      <c r="B36" s="57" t="s">
        <v>121</v>
      </c>
      <c r="C36" s="58" t="s">
        <v>81</v>
      </c>
      <c r="D36" s="59">
        <v>349</v>
      </c>
      <c r="E36" s="57"/>
      <c r="F36" s="3"/>
      <c r="G36" s="3"/>
      <c r="H36" s="3"/>
    </row>
    <row r="37" spans="1:8" ht="13.5" customHeight="1">
      <c r="A37" s="92"/>
      <c r="B37" s="60" t="s">
        <v>122</v>
      </c>
      <c r="C37" s="61" t="s">
        <v>82</v>
      </c>
      <c r="D37" s="62">
        <v>346</v>
      </c>
      <c r="E37" s="60"/>
      <c r="F37" s="3"/>
      <c r="G37" s="3"/>
      <c r="H37" s="3"/>
    </row>
    <row r="38" spans="1:8" ht="13.5" customHeight="1">
      <c r="A38" s="92"/>
      <c r="B38" s="55" t="s">
        <v>123</v>
      </c>
      <c r="C38" s="56" t="s">
        <v>83</v>
      </c>
      <c r="D38" s="11">
        <v>354</v>
      </c>
      <c r="E38" s="12"/>
      <c r="F38" s="3"/>
      <c r="G38" s="3"/>
      <c r="H38" s="3"/>
    </row>
    <row r="39" spans="1:8" ht="13.5" customHeight="1">
      <c r="A39" s="92"/>
      <c r="B39" s="50" t="s">
        <v>124</v>
      </c>
      <c r="C39" s="51" t="s">
        <v>84</v>
      </c>
      <c r="D39" s="52">
        <v>349</v>
      </c>
      <c r="E39" s="53"/>
      <c r="F39" s="3"/>
      <c r="G39" s="3"/>
      <c r="H39" s="3"/>
    </row>
    <row r="40" spans="1:8" ht="13.5" customHeight="1">
      <c r="A40" s="94"/>
      <c r="B40" s="64" t="s">
        <v>125</v>
      </c>
      <c r="C40" s="65" t="s">
        <v>85</v>
      </c>
      <c r="D40" s="66">
        <v>362</v>
      </c>
      <c r="E40" s="64"/>
      <c r="F40" s="3"/>
      <c r="G40" s="4" t="s">
        <v>18</v>
      </c>
      <c r="H40" s="3"/>
    </row>
    <row r="41" spans="1:8" ht="13.5" customHeight="1">
      <c r="A41" s="22" t="s">
        <v>25</v>
      </c>
      <c r="B41" s="73" t="s">
        <v>133</v>
      </c>
      <c r="C41" s="74" t="s">
        <v>86</v>
      </c>
      <c r="D41" s="75">
        <v>318</v>
      </c>
      <c r="E41" s="73"/>
      <c r="F41" s="3"/>
      <c r="G41" s="3"/>
      <c r="H41" s="3"/>
    </row>
    <row r="42" spans="1:8" ht="13.5" customHeight="1">
      <c r="A42" s="91" t="s">
        <v>19</v>
      </c>
      <c r="B42" s="68" t="s">
        <v>134</v>
      </c>
      <c r="C42" s="76" t="s">
        <v>26</v>
      </c>
      <c r="D42" s="77">
        <v>201</v>
      </c>
      <c r="E42" s="72"/>
      <c r="F42" s="4" t="s">
        <v>18</v>
      </c>
      <c r="G42" s="3"/>
      <c r="H42" s="4" t="s">
        <v>18</v>
      </c>
    </row>
    <row r="43" spans="1:8" ht="13.5" customHeight="1">
      <c r="A43" s="92"/>
      <c r="B43" s="68" t="s">
        <v>135</v>
      </c>
      <c r="C43" s="78" t="s">
        <v>23</v>
      </c>
      <c r="D43" s="77">
        <v>227</v>
      </c>
      <c r="E43" s="69"/>
      <c r="F43" s="3"/>
      <c r="G43" s="3"/>
      <c r="H43" s="4" t="s">
        <v>18</v>
      </c>
    </row>
    <row r="44" spans="1:8" ht="13.5" customHeight="1">
      <c r="A44" s="93"/>
      <c r="B44" s="70" t="s">
        <v>136</v>
      </c>
      <c r="C44" s="79" t="s">
        <v>87</v>
      </c>
      <c r="D44" s="80">
        <v>205</v>
      </c>
      <c r="E44" s="71"/>
      <c r="F44" s="3"/>
      <c r="G44" s="3"/>
      <c r="H44" s="4"/>
    </row>
    <row r="45" spans="1:8" ht="13.5" customHeight="1">
      <c r="A45" s="88" t="s">
        <v>21</v>
      </c>
      <c r="B45" s="9" t="s">
        <v>137</v>
      </c>
      <c r="C45" s="10" t="s">
        <v>90</v>
      </c>
      <c r="D45" s="11"/>
      <c r="E45" s="12"/>
      <c r="F45" s="3"/>
      <c r="G45" s="3"/>
      <c r="H45" s="3"/>
    </row>
    <row r="46" spans="1:8" ht="13.5" customHeight="1">
      <c r="A46" s="88"/>
      <c r="B46" s="44" t="s">
        <v>138</v>
      </c>
      <c r="C46" s="45" t="s">
        <v>91</v>
      </c>
      <c r="D46" s="46"/>
      <c r="E46" s="47"/>
      <c r="F46" s="3"/>
      <c r="G46" s="3"/>
      <c r="H46" s="3"/>
    </row>
    <row r="47" spans="1:8" ht="13.5" customHeight="1">
      <c r="A47" s="89"/>
      <c r="B47" s="14" t="s">
        <v>139</v>
      </c>
      <c r="C47" s="15" t="s">
        <v>92</v>
      </c>
      <c r="D47" s="16"/>
      <c r="E47" s="17"/>
      <c r="F47" s="3"/>
      <c r="G47" s="3"/>
      <c r="H47" s="3"/>
    </row>
    <row r="48" spans="1:8" ht="13.7" customHeight="1">
      <c r="A48" s="13" t="s">
        <v>22</v>
      </c>
      <c r="B48" s="18"/>
      <c r="C48" s="19"/>
      <c r="D48" s="20"/>
      <c r="E48" s="21"/>
      <c r="F48" s="3"/>
      <c r="G48" s="3"/>
      <c r="H48" s="3"/>
    </row>
    <row r="49" spans="1:8" ht="58.5" customHeight="1">
      <c r="A49" s="90" t="s">
        <v>209</v>
      </c>
      <c r="B49" s="90"/>
      <c r="C49" s="90"/>
      <c r="D49" s="90"/>
      <c r="E49" s="90"/>
      <c r="F49" s="3"/>
      <c r="G49" s="3"/>
      <c r="H49" s="3"/>
    </row>
  </sheetData>
  <mergeCells count="5">
    <mergeCell ref="A1:E1"/>
    <mergeCell ref="A45:A47"/>
    <mergeCell ref="A49:E49"/>
    <mergeCell ref="A42:A44"/>
    <mergeCell ref="A4:A40"/>
  </mergeCells>
  <phoneticPr fontId="1" type="noConversion"/>
  <pageMargins left="0.42" right="0.51" top="0.56000000000000005" bottom="0.3" header="0.3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F94"/>
  <sheetViews>
    <sheetView topLeftCell="A13" workbookViewId="0">
      <selection activeCell="C20" sqref="C20"/>
    </sheetView>
  </sheetViews>
  <sheetFormatPr defaultRowHeight="16.5"/>
  <cols>
    <col min="1" max="2" width="13.625" style="1" customWidth="1"/>
    <col min="3" max="3" width="18.75" style="1" bestFit="1" customWidth="1"/>
    <col min="4" max="4" width="14.375" style="1" customWidth="1"/>
    <col min="5" max="5" width="13" style="1" bestFit="1" customWidth="1"/>
    <col min="6" max="6" width="9.375" style="1" customWidth="1"/>
    <col min="7" max="16384" width="9" style="1"/>
  </cols>
  <sheetData>
    <row r="1" spans="1:6" ht="45.75" customHeight="1">
      <c r="A1" s="121" t="s">
        <v>207</v>
      </c>
      <c r="B1" s="122"/>
      <c r="C1" s="122"/>
      <c r="D1" s="122"/>
      <c r="E1" s="122"/>
      <c r="F1" s="122"/>
    </row>
    <row r="2" spans="1:6" ht="4.5" customHeight="1" thickBot="1"/>
    <row r="3" spans="1:6" ht="39" customHeight="1">
      <c r="A3" s="33" t="s">
        <v>46</v>
      </c>
      <c r="B3" s="34" t="s">
        <v>47</v>
      </c>
      <c r="C3" s="35" t="s">
        <v>51</v>
      </c>
      <c r="D3" s="34" t="s">
        <v>48</v>
      </c>
      <c r="E3" s="34" t="s">
        <v>50</v>
      </c>
      <c r="F3" s="36" t="s">
        <v>49</v>
      </c>
    </row>
    <row r="4" spans="1:6" ht="13.7" customHeight="1">
      <c r="A4" s="26" t="s">
        <v>0</v>
      </c>
      <c r="B4" s="23" t="s">
        <v>29</v>
      </c>
      <c r="C4" s="41" t="s">
        <v>162</v>
      </c>
      <c r="D4" s="24">
        <v>346</v>
      </c>
      <c r="E4" s="24">
        <v>346</v>
      </c>
      <c r="F4" s="27"/>
    </row>
    <row r="5" spans="1:6" ht="13.7" customHeight="1">
      <c r="A5" s="28" t="s">
        <v>1</v>
      </c>
      <c r="B5" s="29" t="s">
        <v>30</v>
      </c>
      <c r="C5" s="29" t="s">
        <v>161</v>
      </c>
      <c r="D5" s="30">
        <v>370</v>
      </c>
      <c r="E5" s="30">
        <v>370</v>
      </c>
      <c r="F5" s="31"/>
    </row>
    <row r="6" spans="1:6" ht="13.7" customHeight="1">
      <c r="A6" s="104" t="s">
        <v>2</v>
      </c>
      <c r="B6" s="23" t="s">
        <v>27</v>
      </c>
      <c r="C6" s="41" t="s">
        <v>160</v>
      </c>
      <c r="D6" s="24">
        <v>363</v>
      </c>
      <c r="E6" s="106">
        <v>484</v>
      </c>
      <c r="F6" s="124"/>
    </row>
    <row r="7" spans="1:6" ht="13.7" customHeight="1">
      <c r="A7" s="104"/>
      <c r="B7" s="23" t="s">
        <v>28</v>
      </c>
      <c r="C7" s="41" t="s">
        <v>159</v>
      </c>
      <c r="D7" s="24">
        <v>121</v>
      </c>
      <c r="E7" s="106"/>
      <c r="F7" s="124"/>
    </row>
    <row r="8" spans="1:6" ht="13.7" customHeight="1">
      <c r="A8" s="105" t="s">
        <v>3</v>
      </c>
      <c r="B8" s="40" t="s">
        <v>30</v>
      </c>
      <c r="C8" s="40" t="s">
        <v>159</v>
      </c>
      <c r="D8" s="32">
        <v>224</v>
      </c>
      <c r="E8" s="107">
        <v>592</v>
      </c>
      <c r="F8" s="125"/>
    </row>
    <row r="9" spans="1:6" ht="13.7" customHeight="1">
      <c r="A9" s="105"/>
      <c r="B9" s="40" t="s">
        <v>93</v>
      </c>
      <c r="C9" s="40" t="s">
        <v>158</v>
      </c>
      <c r="D9" s="32">
        <v>368</v>
      </c>
      <c r="E9" s="107"/>
      <c r="F9" s="125"/>
    </row>
    <row r="10" spans="1:6" ht="13.7" customHeight="1">
      <c r="A10" s="104" t="s">
        <v>4</v>
      </c>
      <c r="B10" s="41" t="s">
        <v>94</v>
      </c>
      <c r="C10" s="41" t="s">
        <v>157</v>
      </c>
      <c r="D10" s="24">
        <v>357</v>
      </c>
      <c r="E10" s="106">
        <f>D10+D11</f>
        <v>423</v>
      </c>
      <c r="F10" s="124"/>
    </row>
    <row r="11" spans="1:6" ht="13.7" customHeight="1">
      <c r="A11" s="104"/>
      <c r="B11" s="41" t="s">
        <v>95</v>
      </c>
      <c r="C11" s="41" t="s">
        <v>156</v>
      </c>
      <c r="D11" s="24">
        <v>66</v>
      </c>
      <c r="E11" s="106"/>
      <c r="F11" s="124"/>
    </row>
    <row r="12" spans="1:6" ht="13.7" customHeight="1">
      <c r="A12" s="37" t="s">
        <v>31</v>
      </c>
      <c r="B12" s="40" t="s">
        <v>27</v>
      </c>
      <c r="C12" s="29" t="s">
        <v>156</v>
      </c>
      <c r="D12" s="32">
        <v>292</v>
      </c>
      <c r="E12" s="39">
        <v>292</v>
      </c>
      <c r="F12" s="43"/>
    </row>
    <row r="13" spans="1:6" ht="13.7" customHeight="1">
      <c r="A13" s="95" t="s">
        <v>5</v>
      </c>
      <c r="B13" s="41" t="s">
        <v>30</v>
      </c>
      <c r="C13" s="41" t="s">
        <v>155</v>
      </c>
      <c r="D13" s="24">
        <v>360</v>
      </c>
      <c r="E13" s="110">
        <f>D13+D14+D15</f>
        <v>1084</v>
      </c>
      <c r="F13" s="101"/>
    </row>
    <row r="14" spans="1:6" ht="13.7" customHeight="1">
      <c r="A14" s="96"/>
      <c r="B14" s="41" t="s">
        <v>140</v>
      </c>
      <c r="C14" s="41" t="s">
        <v>154</v>
      </c>
      <c r="D14" s="24">
        <v>360</v>
      </c>
      <c r="E14" s="111"/>
      <c r="F14" s="102"/>
    </row>
    <row r="15" spans="1:6" ht="13.7" customHeight="1">
      <c r="A15" s="97"/>
      <c r="B15" s="41" t="s">
        <v>141</v>
      </c>
      <c r="C15" s="41" t="s">
        <v>153</v>
      </c>
      <c r="D15" s="24">
        <v>364</v>
      </c>
      <c r="E15" s="112"/>
      <c r="F15" s="103"/>
    </row>
    <row r="16" spans="1:6" ht="13.7" customHeight="1">
      <c r="A16" s="105" t="s">
        <v>6</v>
      </c>
      <c r="B16" s="40" t="s">
        <v>30</v>
      </c>
      <c r="C16" s="40" t="s">
        <v>152</v>
      </c>
      <c r="D16" s="32">
        <v>343</v>
      </c>
      <c r="E16" s="108">
        <f>D16+D17+D18</f>
        <v>929</v>
      </c>
      <c r="F16" s="119"/>
    </row>
    <row r="17" spans="1:6" ht="13.7" customHeight="1">
      <c r="A17" s="105"/>
      <c r="B17" s="40" t="s">
        <v>142</v>
      </c>
      <c r="C17" s="40" t="s">
        <v>151</v>
      </c>
      <c r="D17" s="32">
        <v>356</v>
      </c>
      <c r="E17" s="109"/>
      <c r="F17" s="120"/>
    </row>
    <row r="18" spans="1:6" ht="13.7" customHeight="1">
      <c r="A18" s="105"/>
      <c r="B18" s="40" t="s">
        <v>143</v>
      </c>
      <c r="C18" s="40" t="s">
        <v>150</v>
      </c>
      <c r="D18" s="32">
        <v>230</v>
      </c>
      <c r="E18" s="109"/>
      <c r="F18" s="120"/>
    </row>
    <row r="19" spans="1:6" ht="13.7" customHeight="1">
      <c r="A19" s="95" t="s">
        <v>7</v>
      </c>
      <c r="B19" s="41" t="s">
        <v>43</v>
      </c>
      <c r="C19" s="41" t="s">
        <v>149</v>
      </c>
      <c r="D19" s="24">
        <v>117</v>
      </c>
      <c r="E19" s="98">
        <f>D19+D20+D21</f>
        <v>553</v>
      </c>
      <c r="F19" s="101"/>
    </row>
    <row r="20" spans="1:6" ht="13.7" customHeight="1">
      <c r="A20" s="96"/>
      <c r="B20" s="41" t="s">
        <v>144</v>
      </c>
      <c r="C20" s="41" t="s">
        <v>208</v>
      </c>
      <c r="D20" s="24">
        <v>362</v>
      </c>
      <c r="E20" s="99"/>
      <c r="F20" s="102"/>
    </row>
    <row r="21" spans="1:6" ht="13.7" customHeight="1">
      <c r="A21" s="97"/>
      <c r="B21" s="41" t="s">
        <v>145</v>
      </c>
      <c r="C21" s="41" t="s">
        <v>148</v>
      </c>
      <c r="D21" s="38">
        <v>74</v>
      </c>
      <c r="E21" s="100"/>
      <c r="F21" s="103"/>
    </row>
    <row r="22" spans="1:6" ht="13.7" customHeight="1">
      <c r="A22" s="105" t="s">
        <v>8</v>
      </c>
      <c r="B22" s="40" t="s">
        <v>32</v>
      </c>
      <c r="C22" s="40" t="s">
        <v>148</v>
      </c>
      <c r="D22" s="32">
        <v>270</v>
      </c>
      <c r="E22" s="108">
        <f>D22+D23+D24</f>
        <v>732</v>
      </c>
      <c r="F22" s="119"/>
    </row>
    <row r="23" spans="1:6" ht="13.7" customHeight="1">
      <c r="A23" s="105"/>
      <c r="B23" s="40" t="s">
        <v>146</v>
      </c>
      <c r="C23" s="40" t="s">
        <v>147</v>
      </c>
      <c r="D23" s="32">
        <v>344</v>
      </c>
      <c r="E23" s="109"/>
      <c r="F23" s="120"/>
    </row>
    <row r="24" spans="1:6" ht="13.7" customHeight="1">
      <c r="A24" s="105"/>
      <c r="B24" s="40" t="s">
        <v>163</v>
      </c>
      <c r="C24" s="40" t="s">
        <v>164</v>
      </c>
      <c r="D24" s="32">
        <v>118</v>
      </c>
      <c r="E24" s="109"/>
      <c r="F24" s="120"/>
    </row>
    <row r="25" spans="1:6" ht="13.7" customHeight="1">
      <c r="A25" s="104" t="s">
        <v>9</v>
      </c>
      <c r="B25" s="41" t="s">
        <v>33</v>
      </c>
      <c r="C25" s="83" t="s">
        <v>164</v>
      </c>
      <c r="D25" s="24">
        <v>253</v>
      </c>
      <c r="E25" s="113">
        <f>D25+D26</f>
        <v>631</v>
      </c>
      <c r="F25" s="117"/>
    </row>
    <row r="26" spans="1:6" ht="13.7" customHeight="1">
      <c r="A26" s="104"/>
      <c r="B26" s="41" t="s">
        <v>165</v>
      </c>
      <c r="C26" s="41" t="s">
        <v>166</v>
      </c>
      <c r="D26" s="24">
        <v>378</v>
      </c>
      <c r="E26" s="113"/>
      <c r="F26" s="117"/>
    </row>
    <row r="27" spans="1:6" ht="13.7" customHeight="1">
      <c r="A27" s="105" t="s">
        <v>10</v>
      </c>
      <c r="B27" s="40" t="s">
        <v>43</v>
      </c>
      <c r="C27" s="40" t="s">
        <v>167</v>
      </c>
      <c r="D27" s="32">
        <v>361</v>
      </c>
      <c r="E27" s="108">
        <f>D27+D28</f>
        <v>715</v>
      </c>
      <c r="F27" s="119"/>
    </row>
    <row r="28" spans="1:6" ht="13.7" customHeight="1">
      <c r="A28" s="105"/>
      <c r="B28" s="40" t="s">
        <v>168</v>
      </c>
      <c r="C28" s="40" t="s">
        <v>169</v>
      </c>
      <c r="D28" s="32">
        <v>354</v>
      </c>
      <c r="E28" s="108"/>
      <c r="F28" s="119"/>
    </row>
    <row r="29" spans="1:6" ht="13.7" customHeight="1">
      <c r="A29" s="95" t="s">
        <v>35</v>
      </c>
      <c r="B29" s="41" t="s">
        <v>30</v>
      </c>
      <c r="C29" s="41" t="s">
        <v>170</v>
      </c>
      <c r="D29" s="24">
        <v>338</v>
      </c>
      <c r="E29" s="98">
        <f>D29+D30+D31</f>
        <v>803</v>
      </c>
      <c r="F29" s="101"/>
    </row>
    <row r="30" spans="1:6" ht="13.7" customHeight="1">
      <c r="A30" s="96"/>
      <c r="B30" s="41" t="s">
        <v>142</v>
      </c>
      <c r="C30" s="41" t="s">
        <v>171</v>
      </c>
      <c r="D30" s="24">
        <v>331</v>
      </c>
      <c r="E30" s="99"/>
      <c r="F30" s="102"/>
    </row>
    <row r="31" spans="1:6" ht="13.7" customHeight="1">
      <c r="A31" s="97"/>
      <c r="B31" s="41" t="s">
        <v>172</v>
      </c>
      <c r="C31" s="41" t="s">
        <v>174</v>
      </c>
      <c r="D31" s="38">
        <v>134</v>
      </c>
      <c r="E31" s="100"/>
      <c r="F31" s="103"/>
    </row>
    <row r="32" spans="1:6" ht="13.7" customHeight="1">
      <c r="A32" s="105" t="s">
        <v>37</v>
      </c>
      <c r="B32" s="40" t="s">
        <v>45</v>
      </c>
      <c r="C32" s="40" t="s">
        <v>173</v>
      </c>
      <c r="D32" s="32">
        <v>204</v>
      </c>
      <c r="E32" s="108">
        <f>D32+D33</f>
        <v>417</v>
      </c>
      <c r="F32" s="119"/>
    </row>
    <row r="33" spans="1:6" ht="13.7" customHeight="1">
      <c r="A33" s="105"/>
      <c r="B33" s="40" t="s">
        <v>175</v>
      </c>
      <c r="C33" s="40" t="s">
        <v>176</v>
      </c>
      <c r="D33" s="32">
        <v>213</v>
      </c>
      <c r="E33" s="109"/>
      <c r="F33" s="120"/>
    </row>
    <row r="34" spans="1:6" ht="13.7" customHeight="1">
      <c r="A34" s="95" t="s">
        <v>38</v>
      </c>
      <c r="B34" s="41" t="s">
        <v>177</v>
      </c>
      <c r="C34" s="41" t="s">
        <v>178</v>
      </c>
      <c r="D34" s="24">
        <v>119</v>
      </c>
      <c r="E34" s="98">
        <f>D34+D35+D36</f>
        <v>684</v>
      </c>
      <c r="F34" s="101"/>
    </row>
    <row r="35" spans="1:6" ht="13.7" customHeight="1">
      <c r="A35" s="96"/>
      <c r="B35" s="41" t="s">
        <v>179</v>
      </c>
      <c r="C35" s="41" t="s">
        <v>180</v>
      </c>
      <c r="D35" s="24">
        <v>343</v>
      </c>
      <c r="E35" s="99"/>
      <c r="F35" s="102"/>
    </row>
    <row r="36" spans="1:6" ht="13.7" customHeight="1">
      <c r="A36" s="97"/>
      <c r="B36" s="41" t="s">
        <v>181</v>
      </c>
      <c r="C36" s="41" t="s">
        <v>183</v>
      </c>
      <c r="D36" s="38">
        <v>222</v>
      </c>
      <c r="E36" s="100"/>
      <c r="F36" s="103"/>
    </row>
    <row r="37" spans="1:6" ht="13.7" customHeight="1">
      <c r="A37" s="105" t="s">
        <v>39</v>
      </c>
      <c r="B37" s="40" t="s">
        <v>184</v>
      </c>
      <c r="C37" s="40" t="s">
        <v>182</v>
      </c>
      <c r="D37" s="32">
        <v>141</v>
      </c>
      <c r="E37" s="108">
        <f>D37+D38+D39</f>
        <v>812</v>
      </c>
      <c r="F37" s="119"/>
    </row>
    <row r="38" spans="1:6" ht="13.7" customHeight="1">
      <c r="A38" s="105"/>
      <c r="B38" s="40" t="s">
        <v>185</v>
      </c>
      <c r="C38" s="40" t="s">
        <v>186</v>
      </c>
      <c r="D38" s="32">
        <v>346</v>
      </c>
      <c r="E38" s="109"/>
      <c r="F38" s="120"/>
    </row>
    <row r="39" spans="1:6" ht="13.7" customHeight="1">
      <c r="A39" s="105"/>
      <c r="B39" s="40" t="s">
        <v>187</v>
      </c>
      <c r="C39" s="40" t="s">
        <v>188</v>
      </c>
      <c r="D39" s="32">
        <v>325</v>
      </c>
      <c r="E39" s="109"/>
      <c r="F39" s="120"/>
    </row>
    <row r="40" spans="1:6" ht="13.7" customHeight="1">
      <c r="A40" s="104" t="s">
        <v>40</v>
      </c>
      <c r="B40" s="41" t="s">
        <v>43</v>
      </c>
      <c r="C40" s="41" t="s">
        <v>189</v>
      </c>
      <c r="D40" s="24">
        <v>356</v>
      </c>
      <c r="E40" s="113">
        <f>D40+D41+D42</f>
        <v>900</v>
      </c>
      <c r="F40" s="117"/>
    </row>
    <row r="41" spans="1:6" ht="13.7" customHeight="1">
      <c r="A41" s="104"/>
      <c r="B41" s="41" t="s">
        <v>168</v>
      </c>
      <c r="C41" s="41" t="s">
        <v>190</v>
      </c>
      <c r="D41" s="24">
        <v>375</v>
      </c>
      <c r="E41" s="116"/>
      <c r="F41" s="123"/>
    </row>
    <row r="42" spans="1:6" ht="13.7" customHeight="1">
      <c r="A42" s="104"/>
      <c r="B42" s="41" t="s">
        <v>191</v>
      </c>
      <c r="C42" s="41" t="s">
        <v>193</v>
      </c>
      <c r="D42" s="24">
        <v>169</v>
      </c>
      <c r="E42" s="116"/>
      <c r="F42" s="123"/>
    </row>
    <row r="43" spans="1:6" ht="13.7" customHeight="1">
      <c r="A43" s="105" t="s">
        <v>41</v>
      </c>
      <c r="B43" s="40" t="s">
        <v>32</v>
      </c>
      <c r="C43" s="40" t="s">
        <v>192</v>
      </c>
      <c r="D43" s="32">
        <v>198</v>
      </c>
      <c r="E43" s="108">
        <f>D43+D44</f>
        <v>470</v>
      </c>
      <c r="F43" s="119"/>
    </row>
    <row r="44" spans="1:6" ht="13.7" customHeight="1">
      <c r="A44" s="105"/>
      <c r="B44" s="40" t="s">
        <v>36</v>
      </c>
      <c r="C44" s="40" t="s">
        <v>194</v>
      </c>
      <c r="D44" s="32">
        <v>272</v>
      </c>
      <c r="E44" s="109"/>
      <c r="F44" s="120"/>
    </row>
    <row r="45" spans="1:6" ht="13.7" customHeight="1">
      <c r="A45" s="104" t="s">
        <v>42</v>
      </c>
      <c r="B45" s="41" t="s">
        <v>34</v>
      </c>
      <c r="C45" s="41" t="s">
        <v>194</v>
      </c>
      <c r="D45" s="24">
        <v>99</v>
      </c>
      <c r="E45" s="113">
        <f>D45+D46+D47</f>
        <v>794</v>
      </c>
      <c r="F45" s="117"/>
    </row>
    <row r="46" spans="1:6" ht="13.7" customHeight="1">
      <c r="A46" s="104"/>
      <c r="B46" s="41" t="s">
        <v>195</v>
      </c>
      <c r="C46" s="41" t="s">
        <v>197</v>
      </c>
      <c r="D46" s="24">
        <v>349</v>
      </c>
      <c r="E46" s="113"/>
      <c r="F46" s="117"/>
    </row>
    <row r="47" spans="1:6" ht="13.7" customHeight="1">
      <c r="A47" s="104"/>
      <c r="B47" s="41" t="s">
        <v>198</v>
      </c>
      <c r="C47" s="41" t="s">
        <v>196</v>
      </c>
      <c r="D47" s="24">
        <v>346</v>
      </c>
      <c r="E47" s="113"/>
      <c r="F47" s="117"/>
    </row>
    <row r="48" spans="1:6" ht="13.7" customHeight="1">
      <c r="A48" s="105" t="s">
        <v>11</v>
      </c>
      <c r="B48" s="40" t="s">
        <v>27</v>
      </c>
      <c r="C48" s="40" t="s">
        <v>199</v>
      </c>
      <c r="D48" s="32">
        <v>354</v>
      </c>
      <c r="E48" s="108">
        <f>D48+D49</f>
        <v>491</v>
      </c>
      <c r="F48" s="119"/>
    </row>
    <row r="49" spans="1:6" ht="13.7" customHeight="1">
      <c r="A49" s="105"/>
      <c r="B49" s="40" t="s">
        <v>200</v>
      </c>
      <c r="C49" s="40" t="s">
        <v>201</v>
      </c>
      <c r="D49" s="32">
        <v>137</v>
      </c>
      <c r="E49" s="108"/>
      <c r="F49" s="119"/>
    </row>
    <row r="50" spans="1:6" ht="13.7" customHeight="1">
      <c r="A50" s="104" t="s">
        <v>12</v>
      </c>
      <c r="B50" s="41" t="s">
        <v>43</v>
      </c>
      <c r="C50" s="41" t="s">
        <v>201</v>
      </c>
      <c r="D50" s="24">
        <v>212</v>
      </c>
      <c r="E50" s="113">
        <f>D50+D51</f>
        <v>574</v>
      </c>
      <c r="F50" s="117"/>
    </row>
    <row r="51" spans="1:6" ht="13.7" customHeight="1" thickBot="1">
      <c r="A51" s="114"/>
      <c r="B51" s="42" t="s">
        <v>44</v>
      </c>
      <c r="C51" s="42" t="s">
        <v>202</v>
      </c>
      <c r="D51" s="25">
        <v>362</v>
      </c>
      <c r="E51" s="115"/>
      <c r="F51" s="118"/>
    </row>
    <row r="52" spans="1:6" ht="5.25" customHeight="1">
      <c r="D52" s="2"/>
      <c r="F52" s="2"/>
    </row>
    <row r="53" spans="1:6" ht="18.75" customHeight="1">
      <c r="A53" s="84" t="s">
        <v>203</v>
      </c>
      <c r="D53" s="2"/>
      <c r="F53" s="2"/>
    </row>
    <row r="54" spans="1:6" ht="18.75" customHeight="1">
      <c r="A54" s="85" t="s">
        <v>204</v>
      </c>
      <c r="D54" s="2"/>
      <c r="F54" s="2"/>
    </row>
    <row r="55" spans="1:6" ht="18.75" customHeight="1">
      <c r="A55" s="85" t="s">
        <v>205</v>
      </c>
      <c r="D55" s="2"/>
      <c r="F55" s="2"/>
    </row>
    <row r="56" spans="1:6" ht="18.75" customHeight="1">
      <c r="A56" s="85" t="s">
        <v>206</v>
      </c>
      <c r="D56" s="2"/>
      <c r="F56" s="2"/>
    </row>
    <row r="57" spans="1:6">
      <c r="D57" s="2"/>
      <c r="F57" s="2"/>
    </row>
    <row r="58" spans="1:6">
      <c r="D58" s="2"/>
      <c r="F58" s="2"/>
    </row>
    <row r="59" spans="1:6">
      <c r="D59" s="2"/>
      <c r="F59" s="2"/>
    </row>
    <row r="60" spans="1:6">
      <c r="D60" s="2"/>
      <c r="F60" s="2"/>
    </row>
    <row r="61" spans="1:6">
      <c r="D61" s="2"/>
      <c r="F61" s="2"/>
    </row>
    <row r="62" spans="1:6">
      <c r="D62" s="2"/>
      <c r="F62" s="2"/>
    </row>
    <row r="63" spans="1:6">
      <c r="D63" s="2"/>
      <c r="F63" s="2"/>
    </row>
    <row r="64" spans="1:6">
      <c r="D64" s="2"/>
      <c r="F64" s="2"/>
    </row>
    <row r="65" spans="4:6">
      <c r="D65" s="2"/>
      <c r="F65" s="2"/>
    </row>
    <row r="66" spans="4:6">
      <c r="D66" s="2"/>
      <c r="F66" s="2"/>
    </row>
    <row r="67" spans="4:6">
      <c r="D67" s="2"/>
      <c r="F67" s="2"/>
    </row>
    <row r="68" spans="4:6">
      <c r="D68" s="2"/>
      <c r="F68" s="2"/>
    </row>
    <row r="69" spans="4:6">
      <c r="D69" s="2"/>
      <c r="F69" s="2"/>
    </row>
    <row r="70" spans="4:6">
      <c r="D70" s="2"/>
      <c r="F70" s="2"/>
    </row>
    <row r="71" spans="4:6">
      <c r="D71" s="2"/>
      <c r="F71" s="2"/>
    </row>
    <row r="72" spans="4:6">
      <c r="D72" s="2"/>
      <c r="F72" s="2"/>
    </row>
    <row r="73" spans="4:6">
      <c r="D73" s="2"/>
      <c r="F73" s="2"/>
    </row>
    <row r="74" spans="4:6">
      <c r="D74" s="2"/>
      <c r="F74" s="2"/>
    </row>
    <row r="75" spans="4:6">
      <c r="D75" s="2"/>
      <c r="F75" s="2"/>
    </row>
    <row r="76" spans="4:6">
      <c r="D76" s="2"/>
      <c r="F76" s="2"/>
    </row>
    <row r="77" spans="4:6">
      <c r="D77" s="2"/>
      <c r="F77" s="2"/>
    </row>
    <row r="78" spans="4:6">
      <c r="D78" s="2"/>
      <c r="F78" s="2"/>
    </row>
    <row r="79" spans="4:6">
      <c r="D79" s="2"/>
      <c r="F79" s="2"/>
    </row>
    <row r="80" spans="4:6">
      <c r="D80" s="2"/>
      <c r="F80" s="2"/>
    </row>
    <row r="81" spans="4:6">
      <c r="D81" s="2"/>
      <c r="F81" s="2"/>
    </row>
    <row r="82" spans="4:6">
      <c r="D82" s="2"/>
      <c r="F82" s="2"/>
    </row>
    <row r="83" spans="4:6">
      <c r="D83" s="2"/>
      <c r="F83" s="2"/>
    </row>
    <row r="84" spans="4:6">
      <c r="D84" s="2"/>
      <c r="F84" s="2"/>
    </row>
    <row r="85" spans="4:6">
      <c r="D85" s="2"/>
      <c r="F85" s="2"/>
    </row>
    <row r="86" spans="4:6">
      <c r="D86" s="2"/>
      <c r="F86" s="2"/>
    </row>
    <row r="87" spans="4:6">
      <c r="D87" s="2"/>
      <c r="F87" s="2"/>
    </row>
    <row r="88" spans="4:6">
      <c r="D88" s="2"/>
      <c r="F88" s="2"/>
    </row>
    <row r="89" spans="4:6">
      <c r="D89" s="2"/>
      <c r="F89" s="2"/>
    </row>
    <row r="90" spans="4:6">
      <c r="D90" s="2"/>
      <c r="F90" s="2"/>
    </row>
    <row r="91" spans="4:6">
      <c r="D91" s="2"/>
      <c r="F91" s="2"/>
    </row>
    <row r="92" spans="4:6">
      <c r="D92" s="2"/>
      <c r="F92" s="2"/>
    </row>
    <row r="93" spans="4:6">
      <c r="D93" s="2"/>
      <c r="F93" s="2"/>
    </row>
    <row r="94" spans="4:6">
      <c r="D94" s="2"/>
      <c r="F94" s="2"/>
    </row>
  </sheetData>
  <mergeCells count="55">
    <mergeCell ref="A1:F1"/>
    <mergeCell ref="F40:F42"/>
    <mergeCell ref="F43:F44"/>
    <mergeCell ref="F6:F7"/>
    <mergeCell ref="F8:F9"/>
    <mergeCell ref="F10:F11"/>
    <mergeCell ref="F16:F18"/>
    <mergeCell ref="A32:A33"/>
    <mergeCell ref="E32:E33"/>
    <mergeCell ref="A37:A39"/>
    <mergeCell ref="E37:E39"/>
    <mergeCell ref="F50:F51"/>
    <mergeCell ref="F45:F47"/>
    <mergeCell ref="F48:F49"/>
    <mergeCell ref="F22:F24"/>
    <mergeCell ref="F25:F26"/>
    <mergeCell ref="F27:F28"/>
    <mergeCell ref="F32:F33"/>
    <mergeCell ref="F37:F39"/>
    <mergeCell ref="A50:A51"/>
    <mergeCell ref="E50:E51"/>
    <mergeCell ref="A40:A42"/>
    <mergeCell ref="E40:E42"/>
    <mergeCell ref="A43:A44"/>
    <mergeCell ref="E43:E44"/>
    <mergeCell ref="A45:A47"/>
    <mergeCell ref="E45:E47"/>
    <mergeCell ref="A22:A24"/>
    <mergeCell ref="E22:E24"/>
    <mergeCell ref="A25:A26"/>
    <mergeCell ref="E25:E26"/>
    <mergeCell ref="A48:A49"/>
    <mergeCell ref="E48:E49"/>
    <mergeCell ref="A6:A7"/>
    <mergeCell ref="A8:A9"/>
    <mergeCell ref="E6:E7"/>
    <mergeCell ref="E8:E9"/>
    <mergeCell ref="A10:A11"/>
    <mergeCell ref="E10:E11"/>
    <mergeCell ref="A34:A36"/>
    <mergeCell ref="E34:E36"/>
    <mergeCell ref="F29:F31"/>
    <mergeCell ref="F34:F36"/>
    <mergeCell ref="F13:F15"/>
    <mergeCell ref="A19:A21"/>
    <mergeCell ref="F19:F21"/>
    <mergeCell ref="E19:E21"/>
    <mergeCell ref="A29:A31"/>
    <mergeCell ref="E29:E31"/>
    <mergeCell ref="A16:A18"/>
    <mergeCell ref="E16:E18"/>
    <mergeCell ref="A13:A15"/>
    <mergeCell ref="E13:E15"/>
    <mergeCell ref="A27:A28"/>
    <mergeCell ref="E27:E28"/>
  </mergeCells>
  <phoneticPr fontId="1" type="noConversion"/>
  <pageMargins left="0.72" right="0.59055118110236227" top="0.4" bottom="0.19685039370078741" header="0.31496062992125984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날짜별</vt:lpstr>
      <vt:lpstr>동별</vt:lpstr>
      <vt:lpstr>날짜별!Print_Area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2014-03-03T07:29:05Z</cp:lastPrinted>
  <dcterms:created xsi:type="dcterms:W3CDTF">2012-09-07T05:48:13Z</dcterms:created>
  <dcterms:modified xsi:type="dcterms:W3CDTF">2014-03-04T05:29:31Z</dcterms:modified>
</cp:coreProperties>
</file>